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-5" sheetId="1" r:id="rId1"/>
  </sheets>
  <definedNames>
    <definedName name="_xlnm._FilterDatabase" localSheetId="0" hidden="1">'附件3-5'!$A$3:$R$65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<sst xmlns="http://schemas.openxmlformats.org/spreadsheetml/2006/main" count="826" uniqueCount="425">
  <si>
    <t>附件3-5</t>
  </si>
  <si>
    <t>2026年4月转联动挂网中药配方颗粒清单</t>
  </si>
  <si>
    <t>序号</t>
  </si>
  <si>
    <t>中药配方颗粒代码</t>
  </si>
  <si>
    <t>中药配方颗粒名称</t>
  </si>
  <si>
    <t>规格</t>
  </si>
  <si>
    <t>规格包装</t>
  </si>
  <si>
    <t>上市备案号</t>
  </si>
  <si>
    <t>生产企业名称</t>
  </si>
  <si>
    <t>执行标准(国标/省标)</t>
  </si>
  <si>
    <t>【第一家】医院机构名称</t>
  </si>
  <si>
    <t>【第一家】包装采购价格（元/kg）</t>
  </si>
  <si>
    <t>【第一家】发票附件</t>
  </si>
  <si>
    <t>【第二家】医院机构名称</t>
  </si>
  <si>
    <t>【第二家】包装采购价格（元/kg）</t>
  </si>
  <si>
    <t>【第二家】发票附件</t>
  </si>
  <si>
    <t>【第三家】医院机构名称</t>
  </si>
  <si>
    <t>【第三家】包装采购价格（元/kg）</t>
  </si>
  <si>
    <t>【第三家】发票附件</t>
  </si>
  <si>
    <t>拟挂网价格（元/kg）</t>
  </si>
  <si>
    <t>T0017300230010200047</t>
  </si>
  <si>
    <t>白芍配方颗粒</t>
  </si>
  <si>
    <t>每1g配方颗粒相当于饮片4.5g</t>
  </si>
  <si>
    <t>200g/袋</t>
  </si>
  <si>
    <t>--</t>
  </si>
  <si>
    <t>广西仙茱制药有限公司</t>
  </si>
  <si>
    <t>白芍配方颗粒国家药品标准(YBZ-PFKL-2021002)</t>
  </si>
  <si>
    <t>临武县人民医院</t>
  </si>
  <si>
    <t>https://tps.ybj.hunan.gov.cn/tps-local/XMHXgroupYPCZ/M00/C7/AE/rBIBUGlFByaAdF6uAAGkCQ1E2s0229.pdf</t>
  </si>
  <si>
    <t>凤凰县人民医院</t>
  </si>
  <si>
    <t>https://tps.ybj.hunan.gov.cn/tps-local/XMHXgroupYPCZ/M00/DC/2E/rBIBUGmyZIGAdsLdAAJxHrDqnx4672.pdf</t>
  </si>
  <si>
    <t>凤凰县民族中医院</t>
  </si>
  <si>
    <t>https://tps.ybj.hunan.gov.cn/tps-local/XMHXgroupYPCZ/M00/DC/18/rBIBUGmyJ_qAb0LvAADhfOZwb_0981.pdf</t>
  </si>
  <si>
    <t>T0017300310010200047</t>
  </si>
  <si>
    <t>白术配方颗粒</t>
  </si>
  <si>
    <t>每1g配方颗粒相当于饮片1.3g</t>
  </si>
  <si>
    <t>白术配方颗粒国家药品标准(YBZ-PFKL-2021161)</t>
  </si>
  <si>
    <t>https://tps.ybj.hunan.gov.cn/tps-local/XMHXgroupYPCZ/M00/C7/DC/rBIBUGlH8LCAGolZAAJ6H4QB9bY246.pdf</t>
  </si>
  <si>
    <t>https://tps.ybj.hunan.gov.cn/tps-local/XMHXgroupYPCZ/M00/DC/22/rBIBUGmyP9uAdTSQAAJxHrDqnx4437.pdf</t>
  </si>
  <si>
    <t>https://tps.ybj.hunan.gov.cn/tps-local/XMHXgroupYPCZ/M00/DC/18/rBIBUGmyJvSALBAKAADhfOZwb_0722.pdf</t>
  </si>
  <si>
    <t>T0002300270010200047</t>
  </si>
  <si>
    <t>白鲜皮配方颗粒</t>
  </si>
  <si>
    <t>每1g配方颗粒相当于饮片3.7g</t>
  </si>
  <si>
    <t>白鲜皮配方颗粒国家药品标准(YBZ-PFKL-2021003)</t>
  </si>
  <si>
    <t>https://tps.ybj.hunan.gov.cn/tps-local/XMHXgroupYPCZ/M00/C7/AE/rBIBUGlFB2aAH7TZAAGkCQ1E2s0695.pdf</t>
  </si>
  <si>
    <t>https://tps.ybj.hunan.gov.cn/tps-local/XMHXgroupYPCZ/M00/DC/0B/rBIBUGmx1fSAcr06AAJxHrDqnx4833.pdf</t>
  </si>
  <si>
    <t>https://tps.ybj.hunan.gov.cn/tps-local/XMHXgroupYPCZ/M00/DC/29/rBIBUGmyWi2AYa2xAAGpOStuvww837.pdf</t>
  </si>
  <si>
    <t>T0001300300010300047</t>
  </si>
  <si>
    <t>白芷(白芷)配方颗粒</t>
  </si>
  <si>
    <t>每1g配方颗粒相当于饮片3g</t>
  </si>
  <si>
    <t>白芷(白芷)配方颗粒国家药品标准(YBZ-PFKL-2021004)</t>
  </si>
  <si>
    <t>https://tps.ybj.hunan.gov.cn/tps-local/XMHXgroupYPCZ/M00/C7/DC/rBIBUGlH6dSALoW3AAGkCQ1E2s0357.pdf</t>
  </si>
  <si>
    <t>https://tps.ybj.hunan.gov.cn/tps-local/XMHXgroupYPCZ/M00/DC/24/rBIBUGmySeKAMv9oAAGqvR6ix4w366.pdf</t>
  </si>
  <si>
    <t>https://tps.ybj.hunan.gov.cn/tps-local/XMHXgroupYPCZ/M00/DC/1C/rBIBUGmyMDWANmXOAAGrZ50z1js242.pdf</t>
  </si>
  <si>
    <t>T0013300080010200047</t>
  </si>
  <si>
    <t>百部(对叶百部)配方颗粒</t>
  </si>
  <si>
    <t>每1g配方颗粒相当于饮片1.4g</t>
  </si>
  <si>
    <t>百部(对叶百部)配方颗粒国家药品标准(YBZ-PFKL-2021006)</t>
  </si>
  <si>
    <t>https://tps.ybj.hunan.gov.cn/tps-local/XMHXgroupYPCZ/M00/C7/DC/rBIBUGlH8MiAcm9MAAJ6H4QB9bY662.pdf</t>
  </si>
  <si>
    <t>https://tps.ybj.hunan.gov.cn/tps-local/XMHXgroupYPCZ/M00/DC/1F/rBIBUGmyM9-AHdFnAAGqvR6ix4w899.pdf</t>
  </si>
  <si>
    <t>https://tps.ybj.hunan.gov.cn/tps-local/XMHXgroupYPCZ/M00/DC/1E/rBIBUGmyMq2AMGtTAADhfOZwb_0168.pdf</t>
  </si>
  <si>
    <t>T0002300390010100047</t>
  </si>
  <si>
    <t>板蓝根配方颗粒</t>
  </si>
  <si>
    <t>每1g配方颗粒相当于饮片2g</t>
  </si>
  <si>
    <t>板蓝根配方颗粒国家药品标准(YBZ-PFKL-2021008)</t>
  </si>
  <si>
    <t>https://tps.ybj.hunan.gov.cn/tps-local/XMHXgroupYPCZ/M00/C7/DC/rBIBUGlH8PGAa1KXAAJ6H4QB9bY175.pdf</t>
  </si>
  <si>
    <t>https://tps.ybj.hunan.gov.cn/tps-local/XMHXgroupYPCZ/M00/DC/2E/rBIBUGmyY3yAQTmEAAGmPM_52yk377.pdf</t>
  </si>
  <si>
    <t>https://tps.ybj.hunan.gov.cn/tps-local/XMHXgroupYPCZ/M00/DC/1E/rBIBUGmyMs-AFBpxAADhfOZwb_0848.pdf</t>
  </si>
  <si>
    <t>T0002300410010100047</t>
  </si>
  <si>
    <t>半枝莲配方颗粒</t>
  </si>
  <si>
    <t>每1g配方颗粒相当于饮片4g</t>
  </si>
  <si>
    <t>半枝莲配方颗粒国家药品标准(YBZ-PFKL-2021009)</t>
  </si>
  <si>
    <t>https://tps.ybj.hunan.gov.cn/tps-local/XMHXgroupYPCZ/M00/C7/DC/rBIBUGlH6fCAegZCAAGkCQ1E2s0470.pdf</t>
  </si>
  <si>
    <t>https://tps.ybj.hunan.gov.cn/tps-local/XMHXgroupYPCZ/M00/DC/24/rBIBUGmyREmAGsZIAADkTDqXPEA583.pdf</t>
  </si>
  <si>
    <t>https://tps.ybj.hunan.gov.cn/tps-local/XMHXgroupYPCZ/M00/DC/23/rBIBUGmyQHeAHmZfAAGlRK0iXOk990.pdf</t>
  </si>
  <si>
    <t>T0001300570010100047</t>
  </si>
  <si>
    <t>薄荷配方颗粒</t>
  </si>
  <si>
    <t>薄荷配方颗粒国家药品标准(YBZ-PFKL-2021010)</t>
  </si>
  <si>
    <t>https://tps.ybj.hunan.gov.cn/tps-local/XMHXgroupYPCZ/M00/C7/DC/rBIBUGlH7IWAX3_VAAGkCQ1E2s0064.pdf</t>
  </si>
  <si>
    <t>https://tps.ybj.hunan.gov.cn/tps-local/XMHXgroupYPCZ/M00/DC/26/rBIBUGmyTiaAZxDeAAJxHrDqnx4450.pdf</t>
  </si>
  <si>
    <t>https://tps.ybj.hunan.gov.cn/tps-local/XMHXgroupYPCZ/M00/DC/23/rBIBUGmyQKOATiF7AAGlRK0iXOk247.pdf</t>
  </si>
  <si>
    <t>T0001300430010200047</t>
  </si>
  <si>
    <t>北柴胡配方颗粒</t>
  </si>
  <si>
    <t>北柴胡配方颗粒国家药品标准(YBZ-PFKL-2021011)</t>
  </si>
  <si>
    <t>https://tps.ybj.hunan.gov.cn/tps-local/XMHXgroupYPCZ/M00/C7/DC/rBIBUGlH8RyAA5ijAAJ6H4QB9bY246.pdf</t>
  </si>
  <si>
    <t>https://tps.ybj.hunan.gov.cn/tps-local/XMHXgroupYPCZ/M00/DC/24/rBIBUGmySJWAE4cjAAGqvR6ix4w007.pdf</t>
  </si>
  <si>
    <t>https://tps.ybj.hunan.gov.cn/tps-local/XMHXgroupYPCZ/M00/DC/19/rBIBUGmyKHWABL2LAAGrZ50z1js731.pdf</t>
  </si>
  <si>
    <t>T0005300610010200047</t>
  </si>
  <si>
    <t>苍术(北苍术)配方颗粒</t>
  </si>
  <si>
    <t>每1g配方颗粒相当于饮片2.7g</t>
  </si>
  <si>
    <t>苍术(北苍术)配方颗粒国家药品标准(YBZ-PFKL-2021162)</t>
  </si>
  <si>
    <t>https://tps.ybj.hunan.gov.cn/tps-local/XMHXgroupYPCZ/M00/C7/DC/rBIBUGlH8VqALgQ9AAJ6H4QB9bY615.pdf</t>
  </si>
  <si>
    <t>https://tps.ybj.hunan.gov.cn/tps-local/XMHXgroupYPCZ/M00/DC/2E/rBIBUGmyY7SAJlleAAJxHrDqnx4676.pdf</t>
  </si>
  <si>
    <t>https://tps.ybj.hunan.gov.cn/tps-local/XMHXgroupYPCZ/M00/DC/1C/rBIBUGmyMFuAQwJ7AAGrZ50z1js699.pdf</t>
  </si>
  <si>
    <t>T0006301150010100047</t>
  </si>
  <si>
    <t>车前子(车前)配方颗粒</t>
  </si>
  <si>
    <t>每1g配方颗粒相当于饮片5g</t>
  </si>
  <si>
    <t>100g/袋</t>
  </si>
  <si>
    <t>车前子(车前)配方颗粒国家药品标准(YBZ-PFKL-2021024)</t>
  </si>
  <si>
    <t>https://tps.ybj.hunan.gov.cn/tps-local/XMHXgroupYPCZ/M00/C7/DC/rBIBUGlH7LGAGgrEAAGkCQ1E2s0454.pdf</t>
  </si>
  <si>
    <t>https://tps.ybj.hunan.gov.cn/tps-local/XMHXgroupYPCZ/M00/DC/24/rBIBUGmyQ9KAMiChAAGqvR6ix4w470.pdf</t>
  </si>
  <si>
    <t>https://tps.ybj.hunan.gov.cn/tps-local/XMHXgroupYPCZ/M00/DC/29/rBIBUGmyWR6APAbfAAGpOStuvww808.pdf</t>
  </si>
  <si>
    <t>T0008301120010100047</t>
  </si>
  <si>
    <t>陈皮配方颗粒</t>
  </si>
  <si>
    <t>陈皮配方颗粒国家药品标准(YBZ-PFKL-2021025)</t>
  </si>
  <si>
    <t>https://tps.ybj.hunan.gov.cn/tps-local/XMHXgroupYPCZ/M00/C7/DC/rBIBUGlH8W6AVkaGAAJ6H4QB9bY497.pdf</t>
  </si>
  <si>
    <t>https://tps.ybj.hunan.gov.cn/tps-local/XMHXgroupYPCZ/M00/DC/0B/rBIBUGmx1aiAKNyzAAGqvR6ix4w546.pdf</t>
  </si>
  <si>
    <t>https://tps.ybj.hunan.gov.cn/tps-local/XMHXgroupYPCZ/M00/DC/19/rBIBUGmyKMiAS26eAADhfOZwb_0708.pdf</t>
  </si>
  <si>
    <t>T0002301160010300047</t>
  </si>
  <si>
    <t>赤芍(芍药)配方颗粒</t>
  </si>
  <si>
    <t>每1g配方颗粒相当于饮片3.3g</t>
  </si>
  <si>
    <t>赤芍(芍药)配方颗粒国家药品标准(YBZ-PFKL-2021026-2023)</t>
  </si>
  <si>
    <t>https://tps.ybj.hunan.gov.cn/tps-local/XMHXgroupYPCZ/M00/C7/DC/rBIBUGlH9NCAGEqpAAJ6H4QB9bY797.pdf</t>
  </si>
  <si>
    <t>https://tps.ybj.hunan.gov.cn/tps-local/XMHXgroupYPCZ/M00/DC/25/rBIBUGmyS8qAZcbgAAJxHrDqnx4982.pdf</t>
  </si>
  <si>
    <t>https://tps.ybj.hunan.gov.cn/tps-local/XMHXgroupYPCZ/M00/DC/1A/rBIBUGmyLAKAWc8AAAGrZ50z1js330.pdf</t>
  </si>
  <si>
    <t>T0012301320010300047</t>
  </si>
  <si>
    <t>川芎配方颗粒</t>
  </si>
  <si>
    <t>川芎配方颗粒国家药品标准(YBZ-PFKL-2021029)</t>
  </si>
  <si>
    <t>https://tps.ybj.hunan.gov.cn/tps-local/XMHXgroupYPCZ/M00/C7/DC/rBIBUGlH9OWAPIxnAAJ6H4QB9bY748.pdf</t>
  </si>
  <si>
    <t>https://tps.ybj.hunan.gov.cn/tps-local/XMHXgroupYPCZ/M00/DC/2E/rBIBUGmyZK2AOAOVAAGqvR6ix4w049.pdf</t>
  </si>
  <si>
    <t>https://tps.ybj.hunan.gov.cn/tps-local/XMHXgroupYPCZ/M00/DC/19/rBIBUGmyKW-AMNnmAAGrZ50z1js823.pdf</t>
  </si>
  <si>
    <t>T0003301640010100047</t>
  </si>
  <si>
    <t>大黄(药用大黄)配方颗粒</t>
  </si>
  <si>
    <t>大黄(药用大黄)配方颗粒国家药品标准(YBZ-PFKL-2021032)</t>
  </si>
  <si>
    <t>https://tps.ybj.hunan.gov.cn/tps-local/XMHXgroupYPCZ/M00/C7/DC/rBIBUGlH7NGADjQxAAGkCQ1E2s0997.pdf</t>
  </si>
  <si>
    <t>https://tps.ybj.hunan.gov.cn/tps-local/XMHXgroupYPCZ/M00/DC/24/rBIBUGmyQoaAHXBoAAJxHrDqnx4734.pdf</t>
  </si>
  <si>
    <t>https://tps.ybj.hunan.gov.cn/tps-local/XMHXgroupYPCZ/M00/DC/20/rBIBUGmyNuiAMSUgAAGlRK0iXOk272.pdf</t>
  </si>
  <si>
    <t>T0017301860010200047</t>
  </si>
  <si>
    <t>大枣配方颗粒</t>
  </si>
  <si>
    <t>每1g配方颗粒相当于饮片1.2g</t>
  </si>
  <si>
    <t>大枣配方颗粒国家药品标准(YBZ-PFKL-2021034)</t>
  </si>
  <si>
    <t>https://tps.ybj.hunan.gov.cn/tps-local/XMHXgroupYPCZ/M00/C7/DC/rBIBUGlH7TuAaBCOAAGkCQ1E2s0574.pdf</t>
  </si>
  <si>
    <t>https://tps.ybj.hunan.gov.cn/tps-local/XMHXgroupYPCZ/M00/DC/27/rBIBUGmyTuaAawidAAJxHrDqnx4849.pdf</t>
  </si>
  <si>
    <t>https://tps.ybj.hunan.gov.cn/tps-local/XMHXgroupYPCZ/M00/DC/1A/rBIBUGmyK7SASTPnAAGrZ50z1js870.pdf</t>
  </si>
  <si>
    <t>T0012301770010100047</t>
  </si>
  <si>
    <t>丹参配方颗粒</t>
  </si>
  <si>
    <t>丹参配方颗粒国家药品标准(YBZ-PFKL-2021035)</t>
  </si>
  <si>
    <t>https://tps.ybj.hunan.gov.cn/tps-local/XMHXgroupYPCZ/M00/C7/DC/rBIBUGlH9PaAQl3OAAJ6H4QB9bY887.pdf</t>
  </si>
  <si>
    <t>https://tps.ybj.hunan.gov.cn/tps-local/XMHXgroupYPCZ/M00/DC/2E/rBIBUGmyZF-APaTOAAGqvR6ix4w938.pdf</t>
  </si>
  <si>
    <t>https://tps.ybj.hunan.gov.cn/tps-local/XMHXgroupYPCZ/M00/DC/1A/rBIBUGmyKx2AZ5TvAAGrZ50z1js530.pdf</t>
  </si>
  <si>
    <t>T0017301730010100047</t>
  </si>
  <si>
    <t>当归配方颗粒</t>
  </si>
  <si>
    <t>每1g配方颗粒相当于饮片1.5g</t>
  </si>
  <si>
    <t>当归配方颗粒国家药品标准(YBZ-PFKL-2021037)</t>
  </si>
  <si>
    <t>https://tps.ybj.hunan.gov.cn/tps-local/XMHXgroupYPCZ/M00/C7/DC/rBIBUGlH9RWAU3oXAAJ6H4QB9bY078.pdf</t>
  </si>
  <si>
    <t>https://tps.ybj.hunan.gov.cn/tps-local/XMHXgroupYPCZ/M00/DB/A7/rBIBUGmvvu-AfmzbAADio_gziGM788.pdf</t>
  </si>
  <si>
    <t>https://tps.ybj.hunan.gov.cn/tps-local/XMHXgroupYPCZ/M00/DC/18/rBIBUGmyJ4OAPlKiAAGrZ50z1js247.pdf</t>
  </si>
  <si>
    <t>T0017301740010200047</t>
  </si>
  <si>
    <t>党参(党参)配方颗粒</t>
  </si>
  <si>
    <t>每1g配方颗粒相当于饮片1g</t>
  </si>
  <si>
    <t>党参(党参)配方颗粒国家药品标准(YBZ-PFKL-2021171)</t>
  </si>
  <si>
    <t>https://tps.ybj.hunan.gov.cn/tps-local/XMHXgroupYPCZ/M00/C7/DC/rBIBUGlH9SeAAIcHAAJ6H4QB9bY269.pdf</t>
  </si>
  <si>
    <t>https://tps.ybj.hunan.gov.cn/tps-local/XMHXgroupYPCZ/M00/DC/0B/rBIBUGmx15-AMTMhAAGqvR6ix4w668.pdf</t>
  </si>
  <si>
    <t>https://tps.ybj.hunan.gov.cn/tps-local/XMHXgroupYPCZ/M00/DC/18/rBIBUGmyJq6AWQmCAAGpOStuvww390.pdf</t>
  </si>
  <si>
    <t>T0006301940010100047</t>
  </si>
  <si>
    <t>地肤子配方颗粒</t>
  </si>
  <si>
    <t>每1g配方颗粒相当于饮片7.5g</t>
  </si>
  <si>
    <t>地肤子配方颗粒国家药品标准(YBZ-PFKL-2021038)</t>
  </si>
  <si>
    <t>https://tps.ybj.hunan.gov.cn/tps-local/XMHXgroupYPCZ/M00/C7/DC/rBIBUGlH7VaAfvetAAGkCQ1E2s0010.pdf</t>
  </si>
  <si>
    <t>https://tps.ybj.hunan.gov.cn/tps-local/XMHXgroupYPCZ/M00/DC/26/rBIBUGmyTeOAaU17AAGqvR6ix4w637.pdf</t>
  </si>
  <si>
    <t>https://tps.ybj.hunan.gov.cn/tps-local/XMHXgroupYPCZ/M00/DC/22/rBIBUGmyQCuAQiEsAAGlRK0iXOk713.pdf</t>
  </si>
  <si>
    <t>T0004302280010200047</t>
  </si>
  <si>
    <t>独活配方颗粒</t>
  </si>
  <si>
    <t>每1g配方颗粒相当于饮片1.7g</t>
  </si>
  <si>
    <t>独活配方颗粒国家药品标准(YBZ-PFKL-2021039)</t>
  </si>
  <si>
    <t>https://tps.ybj.hunan.gov.cn/tps-local/XMHXgroupYPCZ/M00/C7/DC/rBIBUGlH9TyAeWbVAAJ6H4QB9bY435.pdf</t>
  </si>
  <si>
    <t>https://tps.ybj.hunan.gov.cn/tps-local/XMHXgroupYPCZ/M00/DC/22/rBIBUGmyPuCAY3QvAAJxHrDqnx4380.pdf</t>
  </si>
  <si>
    <t>https://tps.ybj.hunan.gov.cn/tps-local/XMHXgroupYPCZ/M00/DC/22/rBIBUGmyPw-AYxzMAAGlRK0iXOk673.pdf</t>
  </si>
  <si>
    <t>T0017302760010100047</t>
  </si>
  <si>
    <t>甘草(甘草)配方颗粒</t>
  </si>
  <si>
    <t>甘草(甘草)配方颗粒国家药品标准(YBZ-PFKL-2021049)</t>
  </si>
  <si>
    <t>https://tps.ybj.hunan.gov.cn/tps-local/XMHXgroupYPCZ/M00/C7/DC/rBIBUGlH9ZWALCTAAAJ6H4QB9bY117.pdf</t>
  </si>
  <si>
    <t>https://tps.ybj.hunan.gov.cn/tps-local/XMHXgroupYPCZ/M00/DC/26/rBIBUGmyTpCARjFeAAGqvR6ix4w332.pdf</t>
  </si>
  <si>
    <t>https://tps.ybj.hunan.gov.cn/tps-local/XMHXgroupYPCZ/M00/DC/18/rBIBUGmyJ8yAH2A0AADhfOZwb_0894.pdf</t>
  </si>
  <si>
    <t>T0007302780010100047</t>
  </si>
  <si>
    <t>干姜配方颗粒</t>
  </si>
  <si>
    <t>每1g配方颗粒相当于饮片6g</t>
  </si>
  <si>
    <t>干姜配方颗粒国家药品标准(YBZ-PFKL-2021050)</t>
  </si>
  <si>
    <t>https://tps.ybj.hunan.gov.cn/tps-local/XMHXgroupYPCZ/M00/C7/DC/rBIBUGlH7eqAM39qAAGkCQ1E2s0776.pdf</t>
  </si>
  <si>
    <t>https://tps.ybj.hunan.gov.cn/tps-local/XMHXgroupYPCZ/M00/DC/22/rBIBUGmyQB2AHvCYAAGmPM_52yk672.pdf</t>
  </si>
  <si>
    <t>https://tps.ybj.hunan.gov.cn/tps-local/XMHXgroupYPCZ/M00/DC/20/rBIBUGmyNOyABNHBAAGrZ50z1js586.pdf</t>
  </si>
  <si>
    <t>T0001302860010300047</t>
  </si>
  <si>
    <t>葛根配方颗粒</t>
  </si>
  <si>
    <t>每1g配方颗粒相当于饮片2.5g</t>
  </si>
  <si>
    <t>葛根配方颗粒国家药品标准(YBZ-PFKL-2021051)</t>
  </si>
  <si>
    <t>https://tps.ybj.hunan.gov.cn/tps-local/XMHXgroupYPCZ/M00/C7/DC/rBIBUGlH9bSAJdYnAAJ6H4QB9bY782.pdf</t>
  </si>
  <si>
    <t>https://tps.ybj.hunan.gov.cn/tps-local/XMHXgroupYPCZ/M00/DC/20/rBIBUGmyPGSAC-tsAAJxHrDqnx4166.pdf</t>
  </si>
  <si>
    <t>https://tps.ybj.hunan.gov.cn/tps-local/XMHXgroupYPCZ/M00/DC/1C/rBIBUGmyL_CACvBRAAGrZ50z1js945.pdf</t>
  </si>
  <si>
    <t>T0012303220010300047</t>
  </si>
  <si>
    <t>骨碎补配方颗粒</t>
  </si>
  <si>
    <t>每1g配方颗粒相当于饮片6.5g</t>
  </si>
  <si>
    <t>骨碎补配方颗粒国家药品标准(YBZ-PFKL-2021053)</t>
  </si>
  <si>
    <t>https://tps.ybj.hunan.gov.cn/tps-local/XMHXgroupYPCZ/M00/C7/DC/rBIBUGlH7i2AJ8HFAAGkCQ1E2s0208.pdf</t>
  </si>
  <si>
    <t>https://tps.ybj.hunan.gov.cn/tps-local/XMHXgroupYPCZ/M00/DC/24/rBIBUGmyRqCAS9iSAAGqvR6ix4w263.pdf</t>
  </si>
  <si>
    <t>https://tps.ybj.hunan.gov.cn/tps-local/XMHXgroupYPCZ/M00/DC/2C/rBIBUGmyX-iAKW7nAAGpOStuvww363.pdf</t>
  </si>
  <si>
    <t>T0005303050010300047</t>
  </si>
  <si>
    <t>广藿香配方颗粒</t>
  </si>
  <si>
    <t>每1g配方颗粒相当于饮片7g</t>
  </si>
  <si>
    <t>广藿香配方颗粒国家药品标准(YBZ-PFKL-2022002)</t>
  </si>
  <si>
    <t>https://tps.ybj.hunan.gov.cn/tps-local/XMHXgroupYPCZ/M00/C7/DC/rBIBUGlH9eeAB3sPAAJ6H4QB9bY308.pdf</t>
  </si>
  <si>
    <t>https://tps.ybj.hunan.gov.cn/tps-local/XMHXgroupYPCZ/M00/DC/26/rBIBUGmyTTOAIlJoAAGqvR6ix4w467.pdf</t>
  </si>
  <si>
    <t>https://tps.ybj.hunan.gov.cn/tps-local/XMHXgroupYPCZ/M00/DC/20/rBIBUGmyNyqAViLmAAGlRK0iXOk981.pdf</t>
  </si>
  <si>
    <t>T0005303550010100047</t>
  </si>
  <si>
    <t>厚朴(厚朴)配方颗粒</t>
  </si>
  <si>
    <t>每1g配方颗粒相当于饮片8g</t>
  </si>
  <si>
    <t>厚朴(厚朴)配方颗粒国家药品标准(YBZ-PFKL-2021059)</t>
  </si>
  <si>
    <t>https://tps.ybj.hunan.gov.cn/tps-local/XMHXgroupYPCZ/M00/C7/DC/rBIBUGlH9jWAHXoXAAJ6H4QB9bY776.pdf</t>
  </si>
  <si>
    <t>https://tps.ybj.hunan.gov.cn/tps-local/XMHXgroupYPCZ/M00/DC/25/rBIBUGmyTCqAI7-YAAGmPM_52yk776.pdf</t>
  </si>
  <si>
    <t>https://tps.ybj.hunan.gov.cn/tps-local/XMHXgroupYPCZ/M00/DC/1F/rBIBUGmyM32AXICRAAGrZ50z1js318.pdf</t>
  </si>
  <si>
    <t>T0002303640010200047</t>
  </si>
  <si>
    <t>黄柏配方颗粒</t>
  </si>
  <si>
    <t>黄柏配方颗粒国家药品标准(YBZ-PFKL-2021063)</t>
  </si>
  <si>
    <t>https://tps.ybj.hunan.gov.cn/tps-local/XMHXgroupYPCZ/M00/C7/DC/rBIBUGlH9lCAZpi5AAJ6H4QB9bY189.pdf</t>
  </si>
  <si>
    <t>https://tps.ybj.hunan.gov.cn/tps-local/XMHXgroupYPCZ/M00/DC/20/rBIBUGmyNdqAR-lJAAJxHrDqnx4955.pdf</t>
  </si>
  <si>
    <t>https://tps.ybj.hunan.gov.cn/tps-local/XMHXgroupYPCZ/M00/DC/1C/rBIBUGmyMMKAcHOLAADhfOZwb_0129.pdf</t>
  </si>
  <si>
    <t>T0002303670010200047</t>
  </si>
  <si>
    <t>黄连(黄连)配方颗粒</t>
  </si>
  <si>
    <t>黄连(黄连)配方颗粒国家药品标准(YBZ-PFKL-2021064)</t>
  </si>
  <si>
    <t>https://tps.ybj.hunan.gov.cn/tps-local/XMHXgroupYPCZ/M00/C7/DC/rBIBUGlH9mmAcXbfAAJ6H4QB9bY047.pdf</t>
  </si>
  <si>
    <t>https://tps.ybj.hunan.gov.cn/tps-local/XMHXgroupYPCZ/M00/DC/2E/rBIBUGmyZMyAHeZDAAGqvR6ix4w507.pdf</t>
  </si>
  <si>
    <t>https://tps.ybj.hunan.gov.cn/tps-local/XMHXgroupYPCZ/M00/DC/20/rBIBUGmyNjOAFAevAAGlRK0iXOk191.pdf</t>
  </si>
  <si>
    <t>T0002303690010100047</t>
  </si>
  <si>
    <t>黄芩配方颗粒</t>
  </si>
  <si>
    <t>每1g配方颗粒相当于饮片2.2g</t>
  </si>
  <si>
    <t>黄芩配方颗粒国家药品标准(YBZ-PFKL-2021066)</t>
  </si>
  <si>
    <t>https://tps.ybj.hunan.gov.cn/tps-local/XMHXgroupYPCZ/M00/C7/DC/rBIBUGlH9p2APeQ_AAJ6H4QB9bY414.pdf</t>
  </si>
  <si>
    <t>https://tps.ybj.hunan.gov.cn/tps-local/XMHXgroupYPCZ/M00/DC/0B/rBIBUGmx1HOABrNCAAGqvR6ix4w964.pdf</t>
  </si>
  <si>
    <t>https://tps.ybj.hunan.gov.cn/tps-local/XMHXgroupYPCZ/M00/DC/2E/rBIBUGmyZjOAKsmgAADmw7Z4ovo894.pdf</t>
  </si>
  <si>
    <t>T0001304170010100047</t>
  </si>
  <si>
    <t>荆芥配方颗粒</t>
  </si>
  <si>
    <t>每1g配方颗粒相当于饮片5.7g</t>
  </si>
  <si>
    <t>荆芥配方颗粒国家药品标准(YBZ-PFKL-2021074)</t>
  </si>
  <si>
    <t>https://tps.ybj.hunan.gov.cn/tps-local/XMHXgroupYPCZ/M00/C7/DC/rBIBUGlH7oyAPNQKAAGkCQ1E2s0809.pdf</t>
  </si>
  <si>
    <t>https://tps.ybj.hunan.gov.cn/tps-local/XMHXgroupYPCZ/M00/DC/26/rBIBUGmyTW-AayNpAAJxHrDqnx4533.pdf</t>
  </si>
  <si>
    <t>https://tps.ybj.hunan.gov.cn/tps-local/XMHXgroupYPCZ/M00/DC/1F/rBIBUGmyM12AZ79wAAGrZ50z1js142.pdf</t>
  </si>
  <si>
    <t>T0013304070010300047</t>
  </si>
  <si>
    <t>桔梗配方颗粒</t>
  </si>
  <si>
    <t>桔梗配方颗粒国家药品标准(YBZ-PFKL-2021177)</t>
  </si>
  <si>
    <t>https://tps.ybj.hunan.gov.cn/tps-local/XMHXgroupYPCZ/M00/C7/DC/rBIBUGlH9uOATTgRAAJ6H4QB9bY367.pdf</t>
  </si>
  <si>
    <t>https://tps.ybj.hunan.gov.cn/tps-local/XMHXgroupYPCZ/M00/DC/24/rBIBUGmyQi2AEp2EAAJxHrDqnx4897.pdf</t>
  </si>
  <si>
    <t>https://tps.ybj.hunan.gov.cn/tps-local/XMHXgroupYPCZ/M00/DC/1A/rBIBUGmyLPKAF43UAADhfOZwb_0786.pdf</t>
  </si>
  <si>
    <t>T0001304670010200047</t>
  </si>
  <si>
    <t>菊花配方颗粒</t>
  </si>
  <si>
    <t>每1g配方颗粒相当于饮片3.5g</t>
  </si>
  <si>
    <t>菊花配方颗粒药品标准(YBZ-PFKL-2021081-2023)</t>
  </si>
  <si>
    <t>https://tps.ybj.hunan.gov.cn/tps-local/XMHXgroupYPCZ/M00/C7/DC/rBIBUGlH7q2AUYfRAAGkCQ1E2s0979.pdf</t>
  </si>
  <si>
    <t>https://tps.ybj.hunan.gov.cn/tps-local/XMHXgroupYPCZ/M00/DC/26/rBIBUGmyTmiAY1m9AAJxHrDqnx4346.pdf</t>
  </si>
  <si>
    <t>https://tps.ybj.hunan.gov.cn/tps-local/XMHXgroupYPCZ/M00/DC/23/rBIBUGmyQF-AS2eHAAGlRK0iXOk233.pdf</t>
  </si>
  <si>
    <t>T0002304780010200047</t>
  </si>
  <si>
    <t>苦参配方颗粒</t>
  </si>
  <si>
    <t>苦参配方颗粒国家药品标准(YBZ-PFKL-2021082)</t>
  </si>
  <si>
    <t>https://tps.ybj.hunan.gov.cn/tps-local/XMHXgroupYPCZ/M00/C7/DC/rBIBUGlH7smAeKdCAAGkCQ1E2s0965.pdf</t>
  </si>
  <si>
    <t>https://tps.ybj.hunan.gov.cn/tps-local/XMHXgroupYPCZ/M00/DC/24/rBIBUGmyRtGAWY7vAAGqvR6ix4w685.pdf</t>
  </si>
  <si>
    <t>https://tps.ybj.hunan.gov.cn/tps-local/XMHXgroupYPCZ/M00/DC/22/rBIBUGmyPzCAO6ejAAGlRK0iXOk265.pdf</t>
  </si>
  <si>
    <t>T0013304790010100047</t>
  </si>
  <si>
    <t>苦杏仁(西伯利亚杏)配方颗粒</t>
  </si>
  <si>
    <t>苦杏仁(西伯利亚杏)配方颗粒国家药品标准(YBZ-PFKL-2021083)</t>
  </si>
  <si>
    <t>https://tps.ybj.hunan.gov.cn/tps-local/XMHXgroupYPCZ/M00/C7/DC/rBIBUGlH9wCAR3RnAAJ6H4QB9bY212.pdf</t>
  </si>
  <si>
    <t>https://tps.ybj.hunan.gov.cn/tps-local/XMHXgroupYPCZ/M00/DC/24/rBIBUGmySNSAEfWBAAJxHrDqnx4208.pdf</t>
  </si>
  <si>
    <t>https://tps.ybj.hunan.gov.cn/tps-local/XMHXgroupYPCZ/M00/DC/1E/rBIBUGmyMnGAHefXAAGrZ50z1js919.pdf</t>
  </si>
  <si>
    <t>T0002304910010200047</t>
  </si>
  <si>
    <t>连翘(青翘)配方颗粒</t>
  </si>
  <si>
    <t>连翘(青翘)配方颗粒国家药品标准(YBZ-PFKL-2021178)</t>
  </si>
  <si>
    <t>https://tps.ybj.hunan.gov.cn/tps-local/XMHXgroupYPCZ/M00/CC/E1/rBIBUGlbzc2AQ5igAAJ6H4QB9bY310.pdf</t>
  </si>
  <si>
    <t>https://tps.ybj.hunan.gov.cn/tps-local/XMHXgroupYPCZ/M00/DC/2E/rBIBUGmyZDuAKabaAAGqvR6ix4w852.pdf</t>
  </si>
  <si>
    <t>https://tps.ybj.hunan.gov.cn/tps-local/XMHXgroupYPCZ/M00/DC/20/rBIBUGmyNhKANdOkAAGlRK0iXOk258.pdf</t>
  </si>
  <si>
    <t>T0008305840010100047</t>
  </si>
  <si>
    <t>木香配方颗粒</t>
  </si>
  <si>
    <t>木香配方颗粒国家药品标准(YBZ-PFKL-2021181)</t>
  </si>
  <si>
    <t>https://tps.ybj.hunan.gov.cn/tps-local/XMHXgroupYPCZ/M00/C7/DC/rBIBUGlH7zKAFba-AAGkCQ1E2s0028.pdf</t>
  </si>
  <si>
    <t>https://tps.ybj.hunan.gov.cn/tps-local/XMHXgroupYPCZ/M00/DB/AB/rBIBUGmvxx6AfMHlAADjcY53Ny8315.pdf</t>
  </si>
  <si>
    <t>https://tps.ybj.hunan.gov.cn/tps-local/XMHXgroupYPCZ/M00/DC/1E/rBIBUGmyMgqAOAzCAAGrZ50z1js679.pdf</t>
  </si>
  <si>
    <t>T0002306100010100047</t>
  </si>
  <si>
    <t>蒲公英(碱地蒲公英)配方颗粒</t>
  </si>
  <si>
    <t>蒲公英(碱地蒲公英)配方颗粒国家药品标准(YBZ-PFKL-2021101)</t>
  </si>
  <si>
    <t>https://tps.ybj.hunan.gov.cn/tps-local/XMHXgroupYPCZ/M00/CC/E1/rBIBUGlbzoGAQkz_AAJ6H4QB9bY651.pdf</t>
  </si>
  <si>
    <t>https://tps.ybj.hunan.gov.cn/tps-local/XMHXgroupYPCZ/M00/DC/25/rBIBUGmyTGOAVHBEAAJxHrDqnx4505.pdf</t>
  </si>
  <si>
    <t>https://tps.ybj.hunan.gov.cn/tps-local/XMHXgroupYPCZ/M00/DC/1A/rBIBUGmyLVSAQy1VAAGrZ50z1js479.pdf</t>
  </si>
  <si>
    <t>T0006306510010300047</t>
  </si>
  <si>
    <t>桑白皮配方颗粒</t>
  </si>
  <si>
    <t>桑白皮配方颗粒国家药品标准(YBZ-PFKL-2021106)</t>
  </si>
  <si>
    <t>https://tps.ybj.hunan.gov.cn/tps-local/XMHXgroupYPCZ/M00/CC/E1/rBIBUGlbzpyARR1rAAJ6H4QB9bY561.pdf</t>
  </si>
  <si>
    <t>https://tps.ybj.hunan.gov.cn/tps-local/XMHXgroupYPCZ/M00/DC/27/rBIBUGmyTxKAFEGqAAJxHrDqnx4148.pdf</t>
  </si>
  <si>
    <t>https://tps.ybj.hunan.gov.cn/tps-local/XMHXgroupYPCZ/M00/DC/20/rBIBUGmyOIKAOK_8AADhfOZwb_0709.pdf</t>
  </si>
  <si>
    <t>T0004306520010200047</t>
  </si>
  <si>
    <t>桑寄生配方颗粒</t>
  </si>
  <si>
    <t>桑寄生配方颗粒国家药品标准(YBZ-PFKL-2021107)</t>
  </si>
  <si>
    <t>https://tps.ybj.hunan.gov.cn/tps-local/XMHXgroupYPCZ/M00/CC/E1/rBIBUGlbzr2AQE8GAAJ6H4QB9bY887.pdf</t>
  </si>
  <si>
    <t>https://tps.ybj.hunan.gov.cn/tps-local/XMHXgroupYPCZ/M00/DC/20/rBIBUGmyO5mAca3ZAAJxHrDqnx4886.pdf</t>
  </si>
  <si>
    <t>https://tps.ybj.hunan.gov.cn/tps-local/XMHXgroupYPCZ/M00/DC/30/rBIBUGmyaNCAFFsTAADmw7Z4ovo779.pdf</t>
  </si>
  <si>
    <t>T0018306700010200047</t>
  </si>
  <si>
    <t>山萸肉配方颗粒</t>
  </si>
  <si>
    <t>山萸肉配方颗粒国家药品标准(YBZ-PFKL-2021110)</t>
  </si>
  <si>
    <t>https://tps.ybj.hunan.gov.cn/tps-local/XMHXgroupYPCZ/M00/CC/E1/rBIBUGlbz0yAMlelAAJ6H4QB9bY900.pdf</t>
  </si>
  <si>
    <t>https://tps.ybj.hunan.gov.cn/tps-local/XMHXgroupYPCZ/M00/DC/25/rBIBUGmyTJCALOb1AAJxHrDqnx4805.pdf</t>
  </si>
  <si>
    <t>https://tps.ybj.hunan.gov.cn/tps-local/XMHXgroupYPCZ/M00/DC/1A/rBIBUGmyKwKAVWaBAAGrZ50z1js177.pdf</t>
  </si>
  <si>
    <t>T0009304210010200047</t>
  </si>
  <si>
    <t>山楂(山里红)配方颗粒</t>
  </si>
  <si>
    <t>山楂(山里红)配方颗粒国家药品标准(YBZ-PFKL-2021111)</t>
  </si>
  <si>
    <t>https://tps.ybj.hunan.gov.cn/tps-local/XMHXgroupYPCZ/M00/CC/E1/rBIBUGlbz2qAI6X1AAJ6H4QB9bY481.pdf</t>
  </si>
  <si>
    <t>https://tps.ybj.hunan.gov.cn/tps-local/XMHXgroupYPCZ/M00/DC/20/rBIBUGmyNMOAawxuAAGqvR6ix4w137.pdf</t>
  </si>
  <si>
    <t>https://tps.ybj.hunan.gov.cn/tps-local/XMHXgroupYPCZ/M00/DC/1B/rBIBUGmyLwWAL5QaAAGrZ50z1js157.pdf</t>
  </si>
  <si>
    <t>T0020306740010300047</t>
  </si>
  <si>
    <t>蛇床子配方颗粒</t>
  </si>
  <si>
    <t>蛇床子配方颗粒国家药品标准(YBZ-PFKL-2021189)</t>
  </si>
  <si>
    <t>https://tps.ybj.hunan.gov.cn/tps-local/XMHXgroupYPCZ/M00/C7/DC/rBIBUGlH76aAH38eAAGkCQ1E2s0314.pdf</t>
  </si>
  <si>
    <t>https://tps.ybj.hunan.gov.cn/tps-local/XMHXgroupYPCZ/M00/DC/20/rBIBUGmyPTWAKlVLAAGqvR6ix4w907.pdf</t>
  </si>
  <si>
    <t>https://tps.ybj.hunan.gov.cn/tps-local/XMHXgroupYPCZ/M00/DC/28/rBIBUGmyVDSATaWHAAGpOStuvww799.pdf</t>
  </si>
  <si>
    <t>T0002301960010100047</t>
  </si>
  <si>
    <t>生地黄配方颗粒</t>
  </si>
  <si>
    <t>生地黄配方颗粒国家药品标准(YBZ-PFKL-2021115)</t>
  </si>
  <si>
    <t>https://tps.ybj.hunan.gov.cn/tps-local/XMHXgroupYPCZ/M00/CC/E1/rBIBUGlbz5GAUTmTAAJ6H4QB9bY966.pdf</t>
  </si>
  <si>
    <t>https://tps.ybj.hunan.gov.cn/tps-local/XMHXgroupYPCZ/M00/DC/0B/rBIBUGmx1lmAF3o1AAJxHrDqnx4889.pdf</t>
  </si>
  <si>
    <t>https://tps.ybj.hunan.gov.cn/tps-local/XMHXgroupYPCZ/M00/DC/19/rBIBUGmyKUiAQ_OaAAGrZ50z1js217.pdf</t>
  </si>
  <si>
    <t>T0017307100010200047</t>
  </si>
  <si>
    <t>熟地黄配方颗粒</t>
  </si>
  <si>
    <t>熟地黄配方颗粒国家药品标准(YBZ-PFKL-2021118)</t>
  </si>
  <si>
    <t>https://tps.ybj.hunan.gov.cn/tps-local/XMHXgroupYPCZ/M00/DC/0B/rBIBUGmx1rGAFgLFAAGqvR6ix4w890.pdf</t>
  </si>
  <si>
    <t>https://tps.ybj.hunan.gov.cn/tps-local/XMHXgroupYPCZ/M00/CD/F8/rBIBUGlgWMyAE3qSAAJ6H4QB9bY457.pdf</t>
  </si>
  <si>
    <t>https://tps.ybj.hunan.gov.cn/tps-local/XMHXgroupYPCZ/M00/DC/1F/rBIBUGmyM8-ANn5JAAGrZ50z1js762.pdf</t>
  </si>
  <si>
    <t>T0012307290010100047</t>
  </si>
  <si>
    <t>桃仁(桃)配方颗粒</t>
  </si>
  <si>
    <t>桃仁(桃)配方颗粒国家药品标准(YBZ-PFKL-2021120)</t>
  </si>
  <si>
    <t>https://tps.ybj.hunan.gov.cn/tps-local/XMHXgroupYPCZ/M00/C7/AD/rBIBUGlFBrSALaQ2AADe6ykTNpo402.pdf</t>
  </si>
  <si>
    <t>https://tps.ybj.hunan.gov.cn/tps-local/XMHXgroupYPCZ/M00/DC/24/rBIBUGmySmqAejY9AAJxHrDqnx4881.pdf</t>
  </si>
  <si>
    <t>https://tps.ybj.hunan.gov.cn/tps-local/XMHXgroupYPCZ/M00/DC/1D/rBIBUGmyMXWATMgaAAGrZ50z1js229.pdf</t>
  </si>
  <si>
    <t>T0015307360010200047</t>
  </si>
  <si>
    <t>天麻配方颗粒</t>
  </si>
  <si>
    <t>天麻配方颗粒国家药品标准(YBZ-PFKL-2021122)</t>
  </si>
  <si>
    <t>https://tps.ybj.hunan.gov.cn/tps-local/XMHXgroupYPCZ/M00/CD/F8/rBIBUGlgWOWALvKKAAJ6H4QB9bY390.pdf</t>
  </si>
  <si>
    <t>https://tps.ybj.hunan.gov.cn/tps-local/XMHXgroupYPCZ/M00/DC/0B/rBIBUGmx1QuAAl-sAAJxHrDqnx4762.pdf</t>
  </si>
  <si>
    <t>https://tps.ybj.hunan.gov.cn/tps-local/XMHXgroupYPCZ/M00/DC/20/rBIBUGmyOduAIjQkAAGlRK0iXOk021.pdf</t>
  </si>
  <si>
    <t>T0002307470010200047</t>
  </si>
  <si>
    <t>土茯苓配方颗粒</t>
  </si>
  <si>
    <t>土茯苓配方颗粒国家药品标准(YBZ-PFKL-2021123)</t>
  </si>
  <si>
    <t>https://tps.ybj.hunan.gov.cn/tps-local/XMHXgroupYPCZ/M00/C7/DC/rBIBUGlH78uAHjTlAAGkCQ1E2s0789.pdf</t>
  </si>
  <si>
    <t>https://tps.ybj.hunan.gov.cn/tps-local/XMHXgroupYPCZ/M00/DC/1F/rBIBUGmyMxeADpY8AADjrq2Ncq0739.pdf</t>
  </si>
  <si>
    <t>https://tps.ybj.hunan.gov.cn/tps-local/XMHXgroupYPCZ/M00/DC/21/rBIBUGmyPmiAdFsoAAGlRK0iXOk558.pdf</t>
  </si>
  <si>
    <t>T0017307500010300047</t>
  </si>
  <si>
    <t>菟丝子(南方菟丝子)配方颗粒</t>
  </si>
  <si>
    <t>菟丝子(南方菟丝子)配方颗粒国家药品标准(YBZ-PFKL-2021124)</t>
  </si>
  <si>
    <t>https://tps.ybj.hunan.gov.cn/tps-local/XMHXgroupYPCZ/M00/CD/F8/rBIBUGlgWS-AWv8iAAJ6H4QB9bY456.pdf</t>
  </si>
  <si>
    <t>https://tps.ybj.hunan.gov.cn/tps-local/XMHXgroupYPCZ/M00/DC/24/rBIBUGmyRMiAMVLSAAJxHrDqnx4316.pdf</t>
  </si>
  <si>
    <t>https://tps.ybj.hunan.gov.cn/tps-local/XMHXgroupYPCZ/M00/DC/20/rBIBUGmyNaqAFmC8AAGrZ50z1js218.pdf</t>
  </si>
  <si>
    <t>T0002307750010100047</t>
  </si>
  <si>
    <t>夏枯草配方颗粒</t>
  </si>
  <si>
    <t>夏枯草配方颗粒国家药品标准(YBZ-PFKL-2021128)</t>
  </si>
  <si>
    <t>https://tps.ybj.hunan.gov.cn/tps-local/XMHXgroupYPCZ/M00/C7/DC/rBIBUGlH7-mANlH7AAGkCQ1E2s0986.pdf</t>
  </si>
  <si>
    <t>https://tps.ybj.hunan.gov.cn/tps-local/XMHXgroupYPCZ/M00/DC/0A/rBIBUGmx0i-AEQEWAAJxHrDqnx4960.pdf</t>
  </si>
  <si>
    <t>https://tps.ybj.hunan.gov.cn/tps-local/XMHXgroupYPCZ/M00/DC/20/rBIBUGmyOPeAFQKTAAGlRK0iXOk448.pdf</t>
  </si>
  <si>
    <t>T0008307760010300047</t>
  </si>
  <si>
    <t>香附配方颗粒</t>
  </si>
  <si>
    <t>香附配方颗粒国家药品标准(YBZ-PFKL-2021193)</t>
  </si>
  <si>
    <t>https://tps.ybj.hunan.gov.cn/tps-local/XMHXgroupYPCZ/M00/CD/F8/rBIBUGlgWUeAB8ItAAJ6H4QB9bY348.pdf</t>
  </si>
  <si>
    <t>https://tps.ybj.hunan.gov.cn/tps-local/XMHXgroupYPCZ/M00/DC/20/rBIBUGmyPOCAEU5xAAJxHrDqnx4439.pdf</t>
  </si>
  <si>
    <t>https://tps.ybj.hunan.gov.cn/tps-local/XMHXgroupYPCZ/M00/DC/20/rBIBUGmyNQ-ANAc-AAGrZ50z1js852.pdf</t>
  </si>
  <si>
    <t>T0017308100010100047</t>
  </si>
  <si>
    <t>续断配方颗粒</t>
  </si>
  <si>
    <t>续断配方颗粒国家药品标准(YBZ-PFKL-2021130)</t>
  </si>
  <si>
    <t>https://tps.ybj.hunan.gov.cn/tps-local/XMHXgroupYPCZ/M00/C7/DC/rBIBUGlH8A2AIZoUAAGkCQ1E2s0837.pdf</t>
  </si>
  <si>
    <t>https://tps.ybj.hunan.gov.cn/tps-local/XMHXgroupYPCZ/M00/DC/1E/rBIBUGmyMnGAZNMqAADjYCyCIL4498.pdf</t>
  </si>
  <si>
    <t>https://tps.ybj.hunan.gov.cn/tps-local/XMHXgroupYPCZ/M00/DC/20/rBIBUGmyNtCAQsNWAAGlRK0iXOk881.pdf</t>
  </si>
  <si>
    <t>T0012308270010200047</t>
  </si>
  <si>
    <t>延胡索配方颗粒</t>
  </si>
  <si>
    <t>延胡索配方颗粒国家药品标准(YBZ-PFKL-2021133)</t>
  </si>
  <si>
    <t>https://tps.ybj.hunan.gov.cn/tps-local/XMHXgroupYPCZ/M00/CD/F8/rBIBUGlgWW2APFObAAJ6H4QB9bY234.pdf</t>
  </si>
  <si>
    <t>https://tps.ybj.hunan.gov.cn/tps-local/XMHXgroupYPCZ/M00/DC/24/rBIBUGmySC6AMW2MAAJxHrDqnx4580.pdf</t>
  </si>
  <si>
    <t>https://tps.ybj.hunan.gov.cn/tps-local/XMHXgroupYPCZ/M00/DC/20/rBIBUGmyNY2AJsdjAAGrZ50z1js170.pdf</t>
  </si>
  <si>
    <t>T0012302820010200047</t>
  </si>
  <si>
    <t>益母草配方颗粒</t>
  </si>
  <si>
    <t>每1g配方颗粒相当于饮片5.5g</t>
  </si>
  <si>
    <t>益母草配方颗粒国家药品标准(YBZ-PFKL-2021142)</t>
  </si>
  <si>
    <t>https://tps.ybj.hunan.gov.cn/tps-local/XMHXgroupYPCZ/M00/CD/F8/rBIBUGlgWYKATU2XAAJ6H4QB9bY350.pdf</t>
  </si>
  <si>
    <t>https://tps.ybj.hunan.gov.cn/tps-local/XMHXgroupYPCZ/M00/DC/24/rBIBUGmyQk2ARUtfAAJxHrDqnx4124.pdf</t>
  </si>
  <si>
    <t>https://tps.ybj.hunan.gov.cn/tps-local/XMHXgroupYPCZ/M00/DC/1E/rBIBUGmyMjSANZbbAAGrZ50z1js806.pdf</t>
  </si>
  <si>
    <t>T0017308500010100047</t>
  </si>
  <si>
    <t>淫羊藿(淫羊藿)配方颗粒</t>
  </si>
  <si>
    <t>淫羊藿(淫羊藿)配方颗粒国家药品标准(YBZ-PFKL-2021144)</t>
  </si>
  <si>
    <t>https://tps.ybj.hunan.gov.cn/tps-local/XMHXgroupYPCZ/M00/C7/DC/rBIBUGlH8EOAQ9-PAAGkCQ1E2s0081.pdf</t>
  </si>
  <si>
    <t>https://tps.ybj.hunan.gov.cn/tps-local/XMHXgroupYPCZ/M00/DC/24/rBIBUGmySWmAWKBBAAJxHrDqnx4087.pdf</t>
  </si>
  <si>
    <t>https://tps.ybj.hunan.gov.cn/tps-local/XMHXgroupYPCZ/M00/DC/20/rBIBUGmyN7aAcl8DAAGlRK0iXOk980.pdf</t>
  </si>
  <si>
    <t>T0006308730010200047</t>
  </si>
  <si>
    <t>泽泻(泽泻)配方颗粒</t>
  </si>
  <si>
    <t>泽泻(泽泻)配方颗粒国家药品标准(YBZ-PFKL-2021148)</t>
  </si>
  <si>
    <t>https://tps.ybj.hunan.gov.cn/tps-local/XMHXgroupYPCZ/M00/CD/F9/rBIBUGlgWdmAG3-OAAJ6H4QB9bY434.pdf</t>
  </si>
  <si>
    <t>https://tps.ybj.hunan.gov.cn/tps-local/XMHXgroupYPCZ/M00/DC/6D/rBIBUGmzvgCAXq-IAAJxHrDqnx4371.pdf</t>
  </si>
  <si>
    <t>https://tps.ybj.hunan.gov.cn/tps-local/XMHXgroupYPCZ/M00/DC/1B/rBIBUGmyLzuALbAqAAGrZ50z1js611.pdf</t>
  </si>
  <si>
    <t>T0002308910010200047</t>
  </si>
  <si>
    <t>知母配方颗粒</t>
  </si>
  <si>
    <t>每1g配方颗粒相当于饮片1.8g</t>
  </si>
  <si>
    <t>知母配方颗粒国家药品标准(YBZ-PFKL-2021149)</t>
  </si>
  <si>
    <t>https://tps.ybj.hunan.gov.cn/tps-local/XMHXgroupYPCZ/M00/CD/F9/rBIBUGlgWg2AWIrAAAJ6H4QB9bY589.pdf</t>
  </si>
  <si>
    <t>https://tps.ybj.hunan.gov.cn/tps-local/XMHXgroupYPCZ/M00/DC/21/rBIBUGmyPpeAVJBkAAJxHrDqnx4411.pdf</t>
  </si>
  <si>
    <t>https://tps.ybj.hunan.gov.cn/tps-local/XMHXgroupYPCZ/M00/DC/1F/rBIBUGmyMz2AWBiUAAGrZ50z1js441.pdf</t>
  </si>
  <si>
    <t>T0002308990010200047</t>
  </si>
  <si>
    <t>栀子配方颗粒</t>
  </si>
  <si>
    <t>栀子配方颗粒国家药品标准(YBZ-PFKL-2021150)</t>
  </si>
  <si>
    <t>https://tps.ybj.hunan.gov.cn/tps-local/XMHXgroupYPCZ/M00/C7/DC/rBIBUGlH8GyAMI12AAGkCQ1E2s0187.pdf</t>
  </si>
  <si>
    <t>https://tps.ybj.hunan.gov.cn/tps-local/XMHXgroupYPCZ/M00/DC/0A/rBIBUGmxzMOAQWQzAADjFdrfKJE862.pdf</t>
  </si>
  <si>
    <t>https://tps.ybj.hunan.gov.cn/tps-local/XMHXgroupYPCZ/M00/DC/20/rBIBUGmyObuATBBqAAGlRK0iXOk372.pdf</t>
  </si>
  <si>
    <t>T0008308880010200047</t>
  </si>
  <si>
    <t>枳壳配方颗粒</t>
  </si>
  <si>
    <t>枳壳配方颗粒国家药品标准(YBZ-PFKL-2021151)</t>
  </si>
  <si>
    <t>https://tps.ybj.hunan.gov.cn/tps-local/XMHXgroupYPCZ/M00/CD/F9/rBIBUGlgWiKAaNMPAAJ6H4QB9bY432.pdf</t>
  </si>
  <si>
    <t>https://tps.ybj.hunan.gov.cn/tps-local/XMHXgroupYPCZ/M00/DC/2E/rBIBUGmyZP-AYxwSAAJxHrDqnx4747.pdf</t>
  </si>
  <si>
    <t>https://tps.ybj.hunan.gov.cn/tps-local/XMHXgroupYPCZ/M00/DC/20/rBIBUGmyOTKALvWQAAGlRK0iXOk637.pdf</t>
  </si>
  <si>
    <t>T0013309230010200047</t>
  </si>
  <si>
    <t>紫菀配方颗粒</t>
  </si>
  <si>
    <t>紫菀配方颗粒国家药品标准(YBZ-PFKL-2021160)</t>
  </si>
  <si>
    <t>https://tps.ybj.hunan.gov.cn/tps-local/XMHXgroupYPCZ/M00/C7/DC/rBIBUGlH8HuAfZTnAAGkCQ1E2s0431.pdf</t>
  </si>
  <si>
    <t>https://tps.ybj.hunan.gov.cn/tps-local/XMHXgroupYPCZ/M00/DC/20/rBIBUGmyPKWANp4-AADkTDqXPEA190.pdf</t>
  </si>
  <si>
    <t>https://tps.ybj.hunan.gov.cn/tps-local/XMHXgroupYPCZ/M00/DC/20/rBIBUGmyOBiAYxOiAAGlRK0iXOk725.pdf</t>
  </si>
  <si>
    <t>T0017303680010200047</t>
  </si>
  <si>
    <t>黄芪(蒙古黄芪)配方颗粒</t>
  </si>
  <si>
    <t>黄芪(蒙古黄芪)配方颗粒国家药品标准(YBZ-PFKL-2021065)</t>
  </si>
  <si>
    <t>https://tps.ybj.hunan.gov.cn/tps-local/XMHXgroupYPCZ/M00/C7/DC/rBIBUGlH9oWALmEfAAJ6H4QB9bY534.pdf</t>
  </si>
  <si>
    <t>https://tps.ybj.hunan.gov.cn/tps-local/XMHXgroupYPCZ/M00/DC/6C/rBIBUGmzvWGAQhtnAAGqvR6ix4w429.pdf</t>
  </si>
  <si>
    <t>https://tps.ybj.hunan.gov.cn/tps-local/XMHXgroupYPCZ/M00/DC/18/rBIBUGmyJ1CAU77TAAGrZ50z1js246.pdf</t>
  </si>
  <si>
    <t>T0003303400010200047</t>
  </si>
  <si>
    <t>何首乌配方颗粒</t>
  </si>
  <si>
    <t>每1g配方颗粒相当于饮片6.7g</t>
  </si>
  <si>
    <t>何首乌配方颗粒国家药品标准(YBZ-PFKL-2021057)</t>
  </si>
  <si>
    <t>https://tps.ybj.hunan.gov.cn/tps-local/XMHXgroupYPCZ/M00/DC/6D/rBIBUGmzviiAdM0xAAJxHrDqnx4635.pdf</t>
  </si>
  <si>
    <t>https://tps.ybj.hunan.gov.cn/tps-local/XMHXgroupYPCZ/M00/C7/DC/rBIBUGlH7laAcAFQAAGkCQ1E2s0045.pdf</t>
  </si>
  <si>
    <t>https://tps.ybj.hunan.gov.cn/tps-local/XMHXgroupYPCZ/M00/DC/2B/rBIBUGmyXqWANhcxAAGpOStuvww329.pdf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</si>
</sst>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"/>
  <sheetViews>
    <sheetView tabSelected="1" workbookViewId="0">
      <selection activeCell="C18" sqref="C18"/>
    </sheetView>
  </sheetViews>
  <sheetFormatPr defaultColWidth="9" defaultRowHeight="13.5"/>
  <cols>
    <col min="1" max="1" width="6.5" customWidth="1"/>
    <col min="2" max="2" width="22.125" customWidth="1"/>
    <col min="3" max="4" width="30" customWidth="1"/>
    <col min="5" max="5" width="14.25" customWidth="1"/>
    <col min="6" max="6" width="13.875" customWidth="1"/>
    <col min="7" max="9" width="30" customWidth="1"/>
    <col min="10" max="10" width="13.5" customWidth="1"/>
    <col min="11" max="11" width="30" customWidth="1"/>
    <col min="12" max="12" width="17.375" customWidth="1"/>
    <col min="13" max="13" width="14.625" customWidth="1"/>
    <col min="14" max="14" width="30" customWidth="1"/>
    <col min="15" max="15" width="21.125" customWidth="1"/>
    <col min="16" max="16" width="13.375" customWidth="1"/>
    <col min="17" max="17" width="30" customWidth="1"/>
    <col min="18" max="18" width="17.125" customWidth="1"/>
  </cols>
  <sheetData>
    <row r="1" ht="18" customHeight="1" spans="1:18">
      <c r="A1" s="2" t="s">
        <v>0</v>
      </c>
      <c r="B1" s="2"/>
    </row>
    <row r="2" ht="33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47" customHeight="1" spans="1:1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4" t="s">
        <v>19</v>
      </c>
    </row>
    <row r="4" ht="20" customHeight="1" spans="1:18">
      <c r="A4" s="6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27</v>
      </c>
      <c r="J4" s="7">
        <v>198</v>
      </c>
      <c r="K4" s="7" t="s">
        <v>28</v>
      </c>
      <c r="L4" s="7" t="s">
        <v>29</v>
      </c>
      <c r="M4" s="7">
        <v>194.4</v>
      </c>
      <c r="N4" s="7" t="s">
        <v>30</v>
      </c>
      <c r="O4" s="7" t="s">
        <v>31</v>
      </c>
      <c r="P4" s="7">
        <v>194.4</v>
      </c>
      <c r="Q4" s="7" t="s">
        <v>32</v>
      </c>
      <c r="R4" s="6">
        <f>MIN(P4,J4,M4)</f>
        <v>194.4</v>
      </c>
    </row>
    <row r="5" ht="20" customHeight="1" spans="1:18">
      <c r="A5" s="6">
        <v>2</v>
      </c>
      <c r="B5" s="7" t="s">
        <v>33</v>
      </c>
      <c r="C5" s="7" t="s">
        <v>34</v>
      </c>
      <c r="D5" s="7" t="s">
        <v>35</v>
      </c>
      <c r="E5" s="7" t="s">
        <v>23</v>
      </c>
      <c r="F5" s="7" t="s">
        <v>24</v>
      </c>
      <c r="G5" s="7" t="s">
        <v>25</v>
      </c>
      <c r="H5" s="7" t="s">
        <v>36</v>
      </c>
      <c r="I5" s="7" t="s">
        <v>27</v>
      </c>
      <c r="J5" s="7">
        <v>257.4</v>
      </c>
      <c r="K5" s="7" t="s">
        <v>37</v>
      </c>
      <c r="L5" s="7" t="s">
        <v>29</v>
      </c>
      <c r="M5" s="7">
        <v>115.44</v>
      </c>
      <c r="N5" s="7" t="s">
        <v>38</v>
      </c>
      <c r="O5" s="7" t="s">
        <v>31</v>
      </c>
      <c r="P5" s="7">
        <v>115.44</v>
      </c>
      <c r="Q5" s="7" t="s">
        <v>39</v>
      </c>
      <c r="R5" s="6">
        <f t="shared" ref="R5:R36" si="0">MIN(P5,J5,M5)</f>
        <v>115.44</v>
      </c>
    </row>
    <row r="6" ht="20" customHeight="1" spans="1:18">
      <c r="A6" s="6">
        <v>3</v>
      </c>
      <c r="B6" s="7" t="s">
        <v>40</v>
      </c>
      <c r="C6" s="7" t="s">
        <v>41</v>
      </c>
      <c r="D6" s="7" t="s">
        <v>42</v>
      </c>
      <c r="E6" s="7" t="s">
        <v>23</v>
      </c>
      <c r="F6" s="7" t="s">
        <v>24</v>
      </c>
      <c r="G6" s="7" t="s">
        <v>25</v>
      </c>
      <c r="H6" s="7" t="s">
        <v>43</v>
      </c>
      <c r="I6" s="7" t="s">
        <v>27</v>
      </c>
      <c r="J6" s="7">
        <v>747.4</v>
      </c>
      <c r="K6" s="7" t="s">
        <v>44</v>
      </c>
      <c r="L6" s="7" t="s">
        <v>29</v>
      </c>
      <c r="M6" s="7">
        <v>879.12</v>
      </c>
      <c r="N6" s="7" t="s">
        <v>45</v>
      </c>
      <c r="O6" s="7" t="s">
        <v>31</v>
      </c>
      <c r="P6" s="7">
        <v>879.12</v>
      </c>
      <c r="Q6" s="7" t="s">
        <v>46</v>
      </c>
      <c r="R6" s="6">
        <f t="shared" si="0"/>
        <v>747.4</v>
      </c>
    </row>
    <row r="7" ht="20" customHeight="1" spans="1:18">
      <c r="A7" s="6">
        <v>4</v>
      </c>
      <c r="B7" s="7" t="s">
        <v>47</v>
      </c>
      <c r="C7" s="7" t="s">
        <v>48</v>
      </c>
      <c r="D7" s="7" t="s">
        <v>49</v>
      </c>
      <c r="E7" s="7" t="s">
        <v>23</v>
      </c>
      <c r="F7" s="7" t="s">
        <v>24</v>
      </c>
      <c r="G7" s="7" t="s">
        <v>25</v>
      </c>
      <c r="H7" s="7" t="s">
        <v>50</v>
      </c>
      <c r="I7" s="7" t="s">
        <v>27</v>
      </c>
      <c r="J7" s="7">
        <v>138</v>
      </c>
      <c r="K7" s="7" t="s">
        <v>51</v>
      </c>
      <c r="L7" s="7" t="s">
        <v>29</v>
      </c>
      <c r="M7" s="7">
        <v>136.8</v>
      </c>
      <c r="N7" s="7" t="s">
        <v>52</v>
      </c>
      <c r="O7" s="7" t="s">
        <v>31</v>
      </c>
      <c r="P7" s="7">
        <v>136.8</v>
      </c>
      <c r="Q7" s="7" t="s">
        <v>53</v>
      </c>
      <c r="R7" s="6">
        <f t="shared" si="0"/>
        <v>136.8</v>
      </c>
    </row>
    <row r="8" ht="20" customHeight="1" spans="1:18">
      <c r="A8" s="6">
        <v>5</v>
      </c>
      <c r="B8" s="7" t="s">
        <v>54</v>
      </c>
      <c r="C8" s="7" t="s">
        <v>55</v>
      </c>
      <c r="D8" s="7" t="s">
        <v>56</v>
      </c>
      <c r="E8" s="7" t="s">
        <v>23</v>
      </c>
      <c r="F8" s="7" t="s">
        <v>24</v>
      </c>
      <c r="G8" s="7" t="s">
        <v>25</v>
      </c>
      <c r="H8" s="7" t="s">
        <v>57</v>
      </c>
      <c r="I8" s="7" t="s">
        <v>27</v>
      </c>
      <c r="J8" s="7">
        <v>98</v>
      </c>
      <c r="K8" s="7" t="s">
        <v>58</v>
      </c>
      <c r="L8" s="7" t="s">
        <v>29</v>
      </c>
      <c r="M8" s="7">
        <v>94.08</v>
      </c>
      <c r="N8" s="7" t="s">
        <v>59</v>
      </c>
      <c r="O8" s="7" t="s">
        <v>31</v>
      </c>
      <c r="P8" s="7">
        <v>94.08</v>
      </c>
      <c r="Q8" s="7" t="s">
        <v>60</v>
      </c>
      <c r="R8" s="6">
        <f t="shared" si="0"/>
        <v>94.08</v>
      </c>
    </row>
    <row r="9" ht="20" customHeight="1" spans="1:18">
      <c r="A9" s="6">
        <v>6</v>
      </c>
      <c r="B9" s="7" t="s">
        <v>61</v>
      </c>
      <c r="C9" s="7" t="s">
        <v>62</v>
      </c>
      <c r="D9" s="7" t="s">
        <v>63</v>
      </c>
      <c r="E9" s="7" t="s">
        <v>23</v>
      </c>
      <c r="F9" s="7" t="s">
        <v>24</v>
      </c>
      <c r="G9" s="7" t="s">
        <v>25</v>
      </c>
      <c r="H9" s="7" t="s">
        <v>64</v>
      </c>
      <c r="I9" s="7" t="s">
        <v>27</v>
      </c>
      <c r="J9" s="7">
        <v>88</v>
      </c>
      <c r="K9" s="7" t="s">
        <v>65</v>
      </c>
      <c r="L9" s="7" t="s">
        <v>29</v>
      </c>
      <c r="M9" s="7">
        <v>72</v>
      </c>
      <c r="N9" s="7" t="s">
        <v>66</v>
      </c>
      <c r="O9" s="7" t="s">
        <v>31</v>
      </c>
      <c r="P9" s="7">
        <v>72</v>
      </c>
      <c r="Q9" s="7" t="s">
        <v>67</v>
      </c>
      <c r="R9" s="6">
        <f t="shared" si="0"/>
        <v>72</v>
      </c>
    </row>
    <row r="10" ht="20" customHeight="1" spans="1:18">
      <c r="A10" s="6">
        <v>7</v>
      </c>
      <c r="B10" s="7" t="s">
        <v>68</v>
      </c>
      <c r="C10" s="7" t="s">
        <v>69</v>
      </c>
      <c r="D10" s="7" t="s">
        <v>70</v>
      </c>
      <c r="E10" s="7" t="s">
        <v>23</v>
      </c>
      <c r="F10" s="7" t="s">
        <v>24</v>
      </c>
      <c r="G10" s="7" t="s">
        <v>25</v>
      </c>
      <c r="H10" s="7" t="s">
        <v>71</v>
      </c>
      <c r="I10" s="7" t="s">
        <v>27</v>
      </c>
      <c r="J10" s="7">
        <v>152</v>
      </c>
      <c r="K10" s="7" t="s">
        <v>72</v>
      </c>
      <c r="L10" s="7" t="s">
        <v>29</v>
      </c>
      <c r="M10" s="7">
        <v>134.4</v>
      </c>
      <c r="N10" s="7" t="s">
        <v>73</v>
      </c>
      <c r="O10" s="7" t="s">
        <v>31</v>
      </c>
      <c r="P10" s="7">
        <v>134.4</v>
      </c>
      <c r="Q10" s="7" t="s">
        <v>74</v>
      </c>
      <c r="R10" s="6">
        <f t="shared" si="0"/>
        <v>134.4</v>
      </c>
    </row>
    <row r="11" ht="20" customHeight="1" spans="1:18">
      <c r="A11" s="6">
        <v>8</v>
      </c>
      <c r="B11" s="7" t="s">
        <v>75</v>
      </c>
      <c r="C11" s="7" t="s">
        <v>76</v>
      </c>
      <c r="D11" s="7" t="s">
        <v>42</v>
      </c>
      <c r="E11" s="7" t="s">
        <v>23</v>
      </c>
      <c r="F11" s="7" t="s">
        <v>24</v>
      </c>
      <c r="G11" s="7" t="s">
        <v>25</v>
      </c>
      <c r="H11" s="7" t="s">
        <v>77</v>
      </c>
      <c r="I11" s="7" t="s">
        <v>27</v>
      </c>
      <c r="J11" s="7">
        <v>155.4</v>
      </c>
      <c r="K11" s="7" t="s">
        <v>78</v>
      </c>
      <c r="L11" s="7" t="s">
        <v>29</v>
      </c>
      <c r="M11" s="7">
        <v>150.96</v>
      </c>
      <c r="N11" s="7" t="s">
        <v>79</v>
      </c>
      <c r="O11" s="7" t="s">
        <v>31</v>
      </c>
      <c r="P11" s="7">
        <v>150.96</v>
      </c>
      <c r="Q11" s="7" t="s">
        <v>80</v>
      </c>
      <c r="R11" s="6">
        <f t="shared" si="0"/>
        <v>150.96</v>
      </c>
    </row>
    <row r="12" ht="20" customHeight="1" spans="1:18">
      <c r="A12" s="6">
        <v>9</v>
      </c>
      <c r="B12" s="7" t="s">
        <v>81</v>
      </c>
      <c r="C12" s="7" t="s">
        <v>82</v>
      </c>
      <c r="D12" s="7" t="s">
        <v>70</v>
      </c>
      <c r="E12" s="7" t="s">
        <v>23</v>
      </c>
      <c r="F12" s="7" t="s">
        <v>24</v>
      </c>
      <c r="G12" s="7" t="s">
        <v>25</v>
      </c>
      <c r="H12" s="7" t="s">
        <v>83</v>
      </c>
      <c r="I12" s="7" t="s">
        <v>27</v>
      </c>
      <c r="J12" s="7">
        <v>504</v>
      </c>
      <c r="K12" s="7" t="s">
        <v>84</v>
      </c>
      <c r="L12" s="7" t="s">
        <v>29</v>
      </c>
      <c r="M12" s="7">
        <v>499.2</v>
      </c>
      <c r="N12" s="7" t="s">
        <v>85</v>
      </c>
      <c r="O12" s="7" t="s">
        <v>31</v>
      </c>
      <c r="P12" s="7">
        <v>499.2</v>
      </c>
      <c r="Q12" s="7" t="s">
        <v>86</v>
      </c>
      <c r="R12" s="6">
        <f t="shared" si="0"/>
        <v>499.2</v>
      </c>
    </row>
    <row r="13" ht="20" customHeight="1" spans="1:18">
      <c r="A13" s="6">
        <v>10</v>
      </c>
      <c r="B13" s="7" t="s">
        <v>87</v>
      </c>
      <c r="C13" s="7" t="s">
        <v>88</v>
      </c>
      <c r="D13" s="7" t="s">
        <v>89</v>
      </c>
      <c r="E13" s="7" t="s">
        <v>23</v>
      </c>
      <c r="F13" s="7" t="s">
        <v>24</v>
      </c>
      <c r="G13" s="7" t="s">
        <v>25</v>
      </c>
      <c r="H13" s="7" t="s">
        <v>90</v>
      </c>
      <c r="I13" s="7" t="s">
        <v>27</v>
      </c>
      <c r="J13" s="7">
        <v>540</v>
      </c>
      <c r="K13" s="7" t="s">
        <v>91</v>
      </c>
      <c r="L13" s="7" t="s">
        <v>29</v>
      </c>
      <c r="M13" s="7">
        <v>706.32</v>
      </c>
      <c r="N13" s="7" t="s">
        <v>92</v>
      </c>
      <c r="O13" s="7" t="s">
        <v>31</v>
      </c>
      <c r="P13" s="7">
        <v>706.32</v>
      </c>
      <c r="Q13" s="7" t="s">
        <v>93</v>
      </c>
      <c r="R13" s="6">
        <f t="shared" si="0"/>
        <v>540</v>
      </c>
    </row>
    <row r="14" ht="20" customHeight="1" spans="1:18">
      <c r="A14" s="6">
        <v>11</v>
      </c>
      <c r="B14" s="7" t="s">
        <v>94</v>
      </c>
      <c r="C14" s="7" t="s">
        <v>95</v>
      </c>
      <c r="D14" s="7" t="s">
        <v>96</v>
      </c>
      <c r="E14" s="7" t="s">
        <v>97</v>
      </c>
      <c r="F14" s="7" t="s">
        <v>24</v>
      </c>
      <c r="G14" s="7" t="s">
        <v>25</v>
      </c>
      <c r="H14" s="7" t="s">
        <v>98</v>
      </c>
      <c r="I14" s="7" t="s">
        <v>27</v>
      </c>
      <c r="J14" s="7">
        <v>175</v>
      </c>
      <c r="K14" s="7" t="s">
        <v>99</v>
      </c>
      <c r="L14" s="7" t="s">
        <v>29</v>
      </c>
      <c r="M14" s="7">
        <v>210</v>
      </c>
      <c r="N14" s="7" t="s">
        <v>100</v>
      </c>
      <c r="O14" s="7" t="s">
        <v>31</v>
      </c>
      <c r="P14" s="7">
        <v>210</v>
      </c>
      <c r="Q14" s="7" t="s">
        <v>101</v>
      </c>
      <c r="R14" s="6">
        <f t="shared" si="0"/>
        <v>175</v>
      </c>
    </row>
    <row r="15" ht="20" customHeight="1" spans="1:18">
      <c r="A15" s="6">
        <v>12</v>
      </c>
      <c r="B15" s="7" t="s">
        <v>102</v>
      </c>
      <c r="C15" s="7" t="s">
        <v>103</v>
      </c>
      <c r="D15" s="7" t="s">
        <v>63</v>
      </c>
      <c r="E15" s="7" t="s">
        <v>23</v>
      </c>
      <c r="F15" s="7" t="s">
        <v>24</v>
      </c>
      <c r="G15" s="7" t="s">
        <v>25</v>
      </c>
      <c r="H15" s="7" t="s">
        <v>104</v>
      </c>
      <c r="I15" s="7" t="s">
        <v>27</v>
      </c>
      <c r="J15" s="7">
        <v>92</v>
      </c>
      <c r="K15" s="7" t="s">
        <v>105</v>
      </c>
      <c r="L15" s="7" t="s">
        <v>29</v>
      </c>
      <c r="M15" s="7">
        <v>62.4</v>
      </c>
      <c r="N15" s="7" t="s">
        <v>106</v>
      </c>
      <c r="O15" s="7" t="s">
        <v>31</v>
      </c>
      <c r="P15" s="7">
        <v>62.4</v>
      </c>
      <c r="Q15" s="7" t="s">
        <v>107</v>
      </c>
      <c r="R15" s="6">
        <f t="shared" si="0"/>
        <v>62.4</v>
      </c>
    </row>
    <row r="16" ht="20" customHeight="1" spans="1:18">
      <c r="A16" s="6">
        <v>13</v>
      </c>
      <c r="B16" s="7" t="s">
        <v>108</v>
      </c>
      <c r="C16" s="7" t="s">
        <v>109</v>
      </c>
      <c r="D16" s="7" t="s">
        <v>110</v>
      </c>
      <c r="E16" s="7" t="s">
        <v>23</v>
      </c>
      <c r="F16" s="7" t="s">
        <v>24</v>
      </c>
      <c r="G16" s="7" t="s">
        <v>25</v>
      </c>
      <c r="H16" s="7" t="s">
        <v>111</v>
      </c>
      <c r="I16" s="7" t="s">
        <v>27</v>
      </c>
      <c r="J16" s="7">
        <v>165</v>
      </c>
      <c r="K16" s="7" t="s">
        <v>112</v>
      </c>
      <c r="L16" s="7" t="s">
        <v>29</v>
      </c>
      <c r="M16" s="7">
        <v>300.96</v>
      </c>
      <c r="N16" s="7" t="s">
        <v>113</v>
      </c>
      <c r="O16" s="7" t="s">
        <v>31</v>
      </c>
      <c r="P16" s="7">
        <v>300.96</v>
      </c>
      <c r="Q16" s="7" t="s">
        <v>114</v>
      </c>
      <c r="R16" s="6">
        <f t="shared" si="0"/>
        <v>165</v>
      </c>
    </row>
    <row r="17" ht="20" customHeight="1" spans="1:18">
      <c r="A17" s="6">
        <v>14</v>
      </c>
      <c r="B17" s="7" t="s">
        <v>115</v>
      </c>
      <c r="C17" s="7" t="s">
        <v>116</v>
      </c>
      <c r="D17" s="7" t="s">
        <v>49</v>
      </c>
      <c r="E17" s="7" t="s">
        <v>23</v>
      </c>
      <c r="F17" s="7" t="s">
        <v>24</v>
      </c>
      <c r="G17" s="7" t="s">
        <v>25</v>
      </c>
      <c r="H17" s="7" t="s">
        <v>117</v>
      </c>
      <c r="I17" s="7" t="s">
        <v>27</v>
      </c>
      <c r="J17" s="7">
        <v>204</v>
      </c>
      <c r="K17" s="7" t="s">
        <v>118</v>
      </c>
      <c r="L17" s="7" t="s">
        <v>29</v>
      </c>
      <c r="M17" s="7">
        <v>201.6</v>
      </c>
      <c r="N17" s="7" t="s">
        <v>119</v>
      </c>
      <c r="O17" s="7" t="s">
        <v>31</v>
      </c>
      <c r="P17" s="7">
        <v>201.6</v>
      </c>
      <c r="Q17" s="7" t="s">
        <v>120</v>
      </c>
      <c r="R17" s="6">
        <f t="shared" si="0"/>
        <v>201.6</v>
      </c>
    </row>
    <row r="18" ht="20" customHeight="1" spans="1:18">
      <c r="A18" s="6">
        <v>15</v>
      </c>
      <c r="B18" s="7" t="s">
        <v>121</v>
      </c>
      <c r="C18" s="7" t="s">
        <v>122</v>
      </c>
      <c r="D18" s="7" t="s">
        <v>70</v>
      </c>
      <c r="E18" s="7" t="s">
        <v>23</v>
      </c>
      <c r="F18" s="7" t="s">
        <v>24</v>
      </c>
      <c r="G18" s="7" t="s">
        <v>25</v>
      </c>
      <c r="H18" s="7" t="s">
        <v>123</v>
      </c>
      <c r="I18" s="7" t="s">
        <v>27</v>
      </c>
      <c r="J18" s="7">
        <v>240</v>
      </c>
      <c r="K18" s="7" t="s">
        <v>124</v>
      </c>
      <c r="L18" s="7" t="s">
        <v>29</v>
      </c>
      <c r="M18" s="7">
        <v>240</v>
      </c>
      <c r="N18" s="7" t="s">
        <v>125</v>
      </c>
      <c r="O18" s="7" t="s">
        <v>31</v>
      </c>
      <c r="P18" s="7">
        <v>240</v>
      </c>
      <c r="Q18" s="7" t="s">
        <v>126</v>
      </c>
      <c r="R18" s="6">
        <f t="shared" si="0"/>
        <v>240</v>
      </c>
    </row>
    <row r="19" ht="20" customHeight="1" spans="1:18">
      <c r="A19" s="6">
        <v>16</v>
      </c>
      <c r="B19" s="7" t="s">
        <v>127</v>
      </c>
      <c r="C19" s="7" t="s">
        <v>128</v>
      </c>
      <c r="D19" s="7" t="s">
        <v>129</v>
      </c>
      <c r="E19" s="7" t="s">
        <v>23</v>
      </c>
      <c r="F19" s="7" t="s">
        <v>24</v>
      </c>
      <c r="G19" s="7" t="s">
        <v>25</v>
      </c>
      <c r="H19" s="7" t="s">
        <v>130</v>
      </c>
      <c r="I19" s="7" t="s">
        <v>27</v>
      </c>
      <c r="J19" s="7">
        <v>43.2</v>
      </c>
      <c r="K19" s="7" t="s">
        <v>131</v>
      </c>
      <c r="L19" s="7" t="s">
        <v>29</v>
      </c>
      <c r="M19" s="7">
        <v>43.2</v>
      </c>
      <c r="N19" s="7" t="s">
        <v>132</v>
      </c>
      <c r="O19" s="7" t="s">
        <v>31</v>
      </c>
      <c r="P19" s="7">
        <v>43.2</v>
      </c>
      <c r="Q19" s="7" t="s">
        <v>133</v>
      </c>
      <c r="R19" s="6">
        <f t="shared" si="0"/>
        <v>43.2</v>
      </c>
    </row>
    <row r="20" ht="20" customHeight="1" spans="1:18">
      <c r="A20" s="6">
        <v>17</v>
      </c>
      <c r="B20" s="7" t="s">
        <v>134</v>
      </c>
      <c r="C20" s="7" t="s">
        <v>135</v>
      </c>
      <c r="D20" s="7" t="s">
        <v>63</v>
      </c>
      <c r="E20" s="7" t="s">
        <v>23</v>
      </c>
      <c r="F20" s="7" t="s">
        <v>24</v>
      </c>
      <c r="G20" s="7" t="s">
        <v>25</v>
      </c>
      <c r="H20" s="7" t="s">
        <v>136</v>
      </c>
      <c r="I20" s="7" t="s">
        <v>27</v>
      </c>
      <c r="J20" s="7">
        <v>64</v>
      </c>
      <c r="K20" s="7" t="s">
        <v>137</v>
      </c>
      <c r="L20" s="7" t="s">
        <v>29</v>
      </c>
      <c r="M20" s="7">
        <v>81.6</v>
      </c>
      <c r="N20" s="7" t="s">
        <v>138</v>
      </c>
      <c r="O20" s="7" t="s">
        <v>31</v>
      </c>
      <c r="P20" s="7">
        <v>81.6</v>
      </c>
      <c r="Q20" s="7" t="s">
        <v>139</v>
      </c>
      <c r="R20" s="6">
        <f t="shared" si="0"/>
        <v>64</v>
      </c>
    </row>
    <row r="21" ht="20" customHeight="1" spans="1:18">
      <c r="A21" s="6">
        <v>18</v>
      </c>
      <c r="B21" s="7" t="s">
        <v>140</v>
      </c>
      <c r="C21" s="7" t="s">
        <v>141</v>
      </c>
      <c r="D21" s="7" t="s">
        <v>142</v>
      </c>
      <c r="E21" s="7" t="s">
        <v>23</v>
      </c>
      <c r="F21" s="7" t="s">
        <v>24</v>
      </c>
      <c r="G21" s="7" t="s">
        <v>25</v>
      </c>
      <c r="H21" s="7" t="s">
        <v>143</v>
      </c>
      <c r="I21" s="7" t="s">
        <v>27</v>
      </c>
      <c r="J21" s="7">
        <v>126</v>
      </c>
      <c r="K21" s="7" t="s">
        <v>144</v>
      </c>
      <c r="L21" s="7" t="s">
        <v>29</v>
      </c>
      <c r="M21" s="7">
        <v>122.4</v>
      </c>
      <c r="N21" s="7" t="s">
        <v>145</v>
      </c>
      <c r="O21" s="7" t="s">
        <v>31</v>
      </c>
      <c r="P21" s="7">
        <v>122.4</v>
      </c>
      <c r="Q21" s="7" t="s">
        <v>146</v>
      </c>
      <c r="R21" s="6">
        <f t="shared" si="0"/>
        <v>122.4</v>
      </c>
    </row>
    <row r="22" ht="20" customHeight="1" spans="1:18">
      <c r="A22" s="6">
        <v>19</v>
      </c>
      <c r="B22" s="7" t="s">
        <v>147</v>
      </c>
      <c r="C22" s="7" t="s">
        <v>148</v>
      </c>
      <c r="D22" s="7" t="s">
        <v>149</v>
      </c>
      <c r="E22" s="7" t="s">
        <v>23</v>
      </c>
      <c r="F22" s="7" t="s">
        <v>24</v>
      </c>
      <c r="G22" s="7" t="s">
        <v>25</v>
      </c>
      <c r="H22" s="7" t="s">
        <v>150</v>
      </c>
      <c r="I22" s="7" t="s">
        <v>27</v>
      </c>
      <c r="J22" s="7">
        <v>60</v>
      </c>
      <c r="K22" s="7" t="s">
        <v>151</v>
      </c>
      <c r="L22" s="7" t="s">
        <v>29</v>
      </c>
      <c r="M22" s="7">
        <v>96</v>
      </c>
      <c r="N22" s="7" t="s">
        <v>152</v>
      </c>
      <c r="O22" s="7" t="s">
        <v>31</v>
      </c>
      <c r="P22" s="7">
        <v>96</v>
      </c>
      <c r="Q22" s="7" t="s">
        <v>153</v>
      </c>
      <c r="R22" s="6">
        <f t="shared" si="0"/>
        <v>60</v>
      </c>
    </row>
    <row r="23" ht="20" customHeight="1" spans="1:18">
      <c r="A23" s="6">
        <v>20</v>
      </c>
      <c r="B23" s="7" t="s">
        <v>154</v>
      </c>
      <c r="C23" s="7" t="s">
        <v>155</v>
      </c>
      <c r="D23" s="7" t="s">
        <v>156</v>
      </c>
      <c r="E23" s="7" t="s">
        <v>23</v>
      </c>
      <c r="F23" s="7" t="s">
        <v>24</v>
      </c>
      <c r="G23" s="7" t="s">
        <v>25</v>
      </c>
      <c r="H23" s="7" t="s">
        <v>157</v>
      </c>
      <c r="I23" s="7" t="s">
        <v>27</v>
      </c>
      <c r="J23" s="7">
        <v>270</v>
      </c>
      <c r="K23" s="7" t="s">
        <v>158</v>
      </c>
      <c r="L23" s="7" t="s">
        <v>29</v>
      </c>
      <c r="M23" s="7">
        <v>270</v>
      </c>
      <c r="N23" s="7" t="s">
        <v>159</v>
      </c>
      <c r="O23" s="7" t="s">
        <v>31</v>
      </c>
      <c r="P23" s="7">
        <v>270</v>
      </c>
      <c r="Q23" s="7" t="s">
        <v>160</v>
      </c>
      <c r="R23" s="6">
        <f t="shared" si="0"/>
        <v>270</v>
      </c>
    </row>
    <row r="24" ht="20" customHeight="1" spans="1:18">
      <c r="A24" s="6">
        <v>21</v>
      </c>
      <c r="B24" s="7" t="s">
        <v>161</v>
      </c>
      <c r="C24" s="7" t="s">
        <v>162</v>
      </c>
      <c r="D24" s="7" t="s">
        <v>163</v>
      </c>
      <c r="E24" s="7" t="s">
        <v>23</v>
      </c>
      <c r="F24" s="7" t="s">
        <v>24</v>
      </c>
      <c r="G24" s="7" t="s">
        <v>25</v>
      </c>
      <c r="H24" s="7" t="s">
        <v>164</v>
      </c>
      <c r="I24" s="7" t="s">
        <v>27</v>
      </c>
      <c r="J24" s="7">
        <v>68</v>
      </c>
      <c r="K24" s="7" t="s">
        <v>165</v>
      </c>
      <c r="L24" s="7" t="s">
        <v>29</v>
      </c>
      <c r="M24" s="7">
        <v>89.76</v>
      </c>
      <c r="N24" s="7" t="s">
        <v>166</v>
      </c>
      <c r="O24" s="7" t="s">
        <v>31</v>
      </c>
      <c r="P24" s="7">
        <v>89.76</v>
      </c>
      <c r="Q24" s="7" t="s">
        <v>167</v>
      </c>
      <c r="R24" s="6">
        <f t="shared" si="0"/>
        <v>68</v>
      </c>
    </row>
    <row r="25" ht="20" customHeight="1" spans="1:18">
      <c r="A25" s="6">
        <v>22</v>
      </c>
      <c r="B25" s="7" t="s">
        <v>168</v>
      </c>
      <c r="C25" s="7" t="s">
        <v>169</v>
      </c>
      <c r="D25" s="7" t="s">
        <v>49</v>
      </c>
      <c r="E25" s="7" t="s">
        <v>23</v>
      </c>
      <c r="F25" s="7" t="s">
        <v>24</v>
      </c>
      <c r="G25" s="7" t="s">
        <v>25</v>
      </c>
      <c r="H25" s="7" t="s">
        <v>170</v>
      </c>
      <c r="I25" s="7" t="s">
        <v>27</v>
      </c>
      <c r="J25" s="7">
        <v>174</v>
      </c>
      <c r="K25" s="7" t="s">
        <v>171</v>
      </c>
      <c r="L25" s="7" t="s">
        <v>29</v>
      </c>
      <c r="M25" s="7">
        <v>273.6</v>
      </c>
      <c r="N25" s="7" t="s">
        <v>172</v>
      </c>
      <c r="O25" s="7" t="s">
        <v>31</v>
      </c>
      <c r="P25" s="7">
        <v>273.6</v>
      </c>
      <c r="Q25" s="7" t="s">
        <v>173</v>
      </c>
      <c r="R25" s="6">
        <f t="shared" si="0"/>
        <v>174</v>
      </c>
    </row>
    <row r="26" ht="20" customHeight="1" spans="1:18">
      <c r="A26" s="6">
        <v>23</v>
      </c>
      <c r="B26" s="7" t="s">
        <v>174</v>
      </c>
      <c r="C26" s="7" t="s">
        <v>175</v>
      </c>
      <c r="D26" s="7" t="s">
        <v>176</v>
      </c>
      <c r="E26" s="7" t="s">
        <v>23</v>
      </c>
      <c r="F26" s="7" t="s">
        <v>24</v>
      </c>
      <c r="G26" s="7" t="s">
        <v>25</v>
      </c>
      <c r="H26" s="7" t="s">
        <v>177</v>
      </c>
      <c r="I26" s="7" t="s">
        <v>27</v>
      </c>
      <c r="J26" s="7">
        <v>228</v>
      </c>
      <c r="K26" s="7" t="s">
        <v>178</v>
      </c>
      <c r="L26" s="7" t="s">
        <v>29</v>
      </c>
      <c r="M26" s="7">
        <v>273.6</v>
      </c>
      <c r="N26" s="7" t="s">
        <v>179</v>
      </c>
      <c r="O26" s="7" t="s">
        <v>31</v>
      </c>
      <c r="P26" s="7">
        <v>273.6</v>
      </c>
      <c r="Q26" s="7" t="s">
        <v>180</v>
      </c>
      <c r="R26" s="6">
        <f t="shared" si="0"/>
        <v>228</v>
      </c>
    </row>
    <row r="27" ht="20" customHeight="1" spans="1:18">
      <c r="A27" s="6">
        <v>24</v>
      </c>
      <c r="B27" s="7" t="s">
        <v>181</v>
      </c>
      <c r="C27" s="7" t="s">
        <v>182</v>
      </c>
      <c r="D27" s="7" t="s">
        <v>183</v>
      </c>
      <c r="E27" s="7" t="s">
        <v>23</v>
      </c>
      <c r="F27" s="7" t="s">
        <v>24</v>
      </c>
      <c r="G27" s="7" t="s">
        <v>25</v>
      </c>
      <c r="H27" s="7" t="s">
        <v>184</v>
      </c>
      <c r="I27" s="7" t="s">
        <v>27</v>
      </c>
      <c r="J27" s="7">
        <v>125</v>
      </c>
      <c r="K27" s="7" t="s">
        <v>185</v>
      </c>
      <c r="L27" s="7" t="s">
        <v>29</v>
      </c>
      <c r="M27" s="7">
        <v>132</v>
      </c>
      <c r="N27" s="7" t="s">
        <v>186</v>
      </c>
      <c r="O27" s="7" t="s">
        <v>31</v>
      </c>
      <c r="P27" s="7">
        <v>132</v>
      </c>
      <c r="Q27" s="7" t="s">
        <v>187</v>
      </c>
      <c r="R27" s="6">
        <f t="shared" si="0"/>
        <v>125</v>
      </c>
    </row>
    <row r="28" ht="20" customHeight="1" spans="1:18">
      <c r="A28" s="6">
        <v>25</v>
      </c>
      <c r="B28" s="7" t="s">
        <v>188</v>
      </c>
      <c r="C28" s="7" t="s">
        <v>189</v>
      </c>
      <c r="D28" s="7" t="s">
        <v>190</v>
      </c>
      <c r="E28" s="7" t="s">
        <v>23</v>
      </c>
      <c r="F28" s="7" t="s">
        <v>24</v>
      </c>
      <c r="G28" s="7" t="s">
        <v>25</v>
      </c>
      <c r="H28" s="7" t="s">
        <v>191</v>
      </c>
      <c r="I28" s="7" t="s">
        <v>27</v>
      </c>
      <c r="J28" s="7">
        <v>403</v>
      </c>
      <c r="K28" s="7" t="s">
        <v>192</v>
      </c>
      <c r="L28" s="7" t="s">
        <v>29</v>
      </c>
      <c r="M28" s="7">
        <v>468</v>
      </c>
      <c r="N28" s="7" t="s">
        <v>193</v>
      </c>
      <c r="O28" s="7" t="s">
        <v>31</v>
      </c>
      <c r="P28" s="7">
        <v>468</v>
      </c>
      <c r="Q28" s="7" t="s">
        <v>194</v>
      </c>
      <c r="R28" s="6">
        <f t="shared" si="0"/>
        <v>403</v>
      </c>
    </row>
    <row r="29" ht="20" customHeight="1" spans="1:18">
      <c r="A29" s="6">
        <v>26</v>
      </c>
      <c r="B29" s="7" t="s">
        <v>195</v>
      </c>
      <c r="C29" s="7" t="s">
        <v>196</v>
      </c>
      <c r="D29" s="7" t="s">
        <v>197</v>
      </c>
      <c r="E29" s="7" t="s">
        <v>23</v>
      </c>
      <c r="F29" s="7" t="s">
        <v>24</v>
      </c>
      <c r="G29" s="7" t="s">
        <v>25</v>
      </c>
      <c r="H29" s="7" t="s">
        <v>198</v>
      </c>
      <c r="I29" s="7" t="s">
        <v>27</v>
      </c>
      <c r="J29" s="7">
        <v>238</v>
      </c>
      <c r="K29" s="7" t="s">
        <v>199</v>
      </c>
      <c r="L29" s="7" t="s">
        <v>29</v>
      </c>
      <c r="M29" s="7">
        <v>302.4</v>
      </c>
      <c r="N29" s="7" t="s">
        <v>200</v>
      </c>
      <c r="O29" s="7" t="s">
        <v>31</v>
      </c>
      <c r="P29" s="7">
        <v>302.4</v>
      </c>
      <c r="Q29" s="7" t="s">
        <v>201</v>
      </c>
      <c r="R29" s="6">
        <f t="shared" si="0"/>
        <v>238</v>
      </c>
    </row>
    <row r="30" ht="20" customHeight="1" spans="1:18">
      <c r="A30" s="6">
        <v>27</v>
      </c>
      <c r="B30" s="7" t="s">
        <v>202</v>
      </c>
      <c r="C30" s="7" t="s">
        <v>203</v>
      </c>
      <c r="D30" s="7" t="s">
        <v>204</v>
      </c>
      <c r="E30" s="7" t="s">
        <v>23</v>
      </c>
      <c r="F30" s="7" t="s">
        <v>24</v>
      </c>
      <c r="G30" s="7" t="s">
        <v>25</v>
      </c>
      <c r="H30" s="7" t="s">
        <v>205</v>
      </c>
      <c r="I30" s="7" t="s">
        <v>27</v>
      </c>
      <c r="J30" s="7">
        <v>288</v>
      </c>
      <c r="K30" s="7" t="s">
        <v>206</v>
      </c>
      <c r="L30" s="7" t="s">
        <v>29</v>
      </c>
      <c r="M30" s="7">
        <v>345.6</v>
      </c>
      <c r="N30" s="7" t="s">
        <v>207</v>
      </c>
      <c r="O30" s="7" t="s">
        <v>31</v>
      </c>
      <c r="P30" s="7">
        <v>345.6</v>
      </c>
      <c r="Q30" s="7" t="s">
        <v>208</v>
      </c>
      <c r="R30" s="6">
        <f t="shared" si="0"/>
        <v>288</v>
      </c>
    </row>
    <row r="31" ht="20" customHeight="1" spans="1:18">
      <c r="A31" s="6">
        <v>28</v>
      </c>
      <c r="B31" s="7" t="s">
        <v>209</v>
      </c>
      <c r="C31" s="7" t="s">
        <v>210</v>
      </c>
      <c r="D31" s="7" t="s">
        <v>96</v>
      </c>
      <c r="E31" s="7" t="s">
        <v>23</v>
      </c>
      <c r="F31" s="7" t="s">
        <v>24</v>
      </c>
      <c r="G31" s="7" t="s">
        <v>25</v>
      </c>
      <c r="H31" s="7" t="s">
        <v>211</v>
      </c>
      <c r="I31" s="7" t="s">
        <v>27</v>
      </c>
      <c r="J31" s="7">
        <v>320</v>
      </c>
      <c r="K31" s="7" t="s">
        <v>212</v>
      </c>
      <c r="L31" s="7" t="s">
        <v>29</v>
      </c>
      <c r="M31" s="7">
        <v>312</v>
      </c>
      <c r="N31" s="7" t="s">
        <v>213</v>
      </c>
      <c r="O31" s="7" t="s">
        <v>31</v>
      </c>
      <c r="P31" s="7">
        <v>312</v>
      </c>
      <c r="Q31" s="7" t="s">
        <v>214</v>
      </c>
      <c r="R31" s="6">
        <f t="shared" si="0"/>
        <v>312</v>
      </c>
    </row>
    <row r="32" ht="20" customHeight="1" spans="1:18">
      <c r="A32" s="6">
        <v>29</v>
      </c>
      <c r="B32" s="7" t="s">
        <v>215</v>
      </c>
      <c r="C32" s="7" t="s">
        <v>216</v>
      </c>
      <c r="D32" s="7" t="s">
        <v>22</v>
      </c>
      <c r="E32" s="7" t="s">
        <v>23</v>
      </c>
      <c r="F32" s="7" t="s">
        <v>24</v>
      </c>
      <c r="G32" s="7" t="s">
        <v>25</v>
      </c>
      <c r="H32" s="7" t="s">
        <v>217</v>
      </c>
      <c r="I32" s="7" t="s">
        <v>27</v>
      </c>
      <c r="J32" s="7">
        <v>918</v>
      </c>
      <c r="K32" s="7" t="s">
        <v>218</v>
      </c>
      <c r="L32" s="7" t="s">
        <v>29</v>
      </c>
      <c r="M32" s="7">
        <v>885.6</v>
      </c>
      <c r="N32" s="7" t="s">
        <v>219</v>
      </c>
      <c r="O32" s="7" t="s">
        <v>31</v>
      </c>
      <c r="P32" s="7">
        <v>885.6</v>
      </c>
      <c r="Q32" s="7" t="s">
        <v>220</v>
      </c>
      <c r="R32" s="6">
        <f t="shared" si="0"/>
        <v>885.6</v>
      </c>
    </row>
    <row r="33" ht="20" customHeight="1" spans="1:18">
      <c r="A33" s="6">
        <v>30</v>
      </c>
      <c r="B33" s="7" t="s">
        <v>221</v>
      </c>
      <c r="C33" s="7" t="s">
        <v>222</v>
      </c>
      <c r="D33" s="7" t="s">
        <v>223</v>
      </c>
      <c r="E33" s="7" t="s">
        <v>23</v>
      </c>
      <c r="F33" s="7" t="s">
        <v>24</v>
      </c>
      <c r="G33" s="7" t="s">
        <v>25</v>
      </c>
      <c r="H33" s="7" t="s">
        <v>224</v>
      </c>
      <c r="I33" s="7" t="s">
        <v>27</v>
      </c>
      <c r="J33" s="7">
        <v>92.4</v>
      </c>
      <c r="K33" s="7" t="s">
        <v>225</v>
      </c>
      <c r="L33" s="7" t="s">
        <v>29</v>
      </c>
      <c r="M33" s="7">
        <v>147.84</v>
      </c>
      <c r="N33" s="7" t="s">
        <v>226</v>
      </c>
      <c r="O33" s="7" t="s">
        <v>31</v>
      </c>
      <c r="P33" s="7">
        <v>147.84</v>
      </c>
      <c r="Q33" s="7" t="s">
        <v>227</v>
      </c>
      <c r="R33" s="6">
        <f t="shared" si="0"/>
        <v>92.4</v>
      </c>
    </row>
    <row r="34" ht="20" customHeight="1" spans="1:18">
      <c r="A34" s="6">
        <v>31</v>
      </c>
      <c r="B34" s="7" t="s">
        <v>228</v>
      </c>
      <c r="C34" s="7" t="s">
        <v>229</v>
      </c>
      <c r="D34" s="7" t="s">
        <v>230</v>
      </c>
      <c r="E34" s="7" t="s">
        <v>23</v>
      </c>
      <c r="F34" s="7" t="s">
        <v>24</v>
      </c>
      <c r="G34" s="7" t="s">
        <v>25</v>
      </c>
      <c r="H34" s="7" t="s">
        <v>231</v>
      </c>
      <c r="I34" s="7" t="s">
        <v>27</v>
      </c>
      <c r="J34" s="7">
        <v>159.6</v>
      </c>
      <c r="K34" s="7" t="s">
        <v>232</v>
      </c>
      <c r="L34" s="7" t="s">
        <v>29</v>
      </c>
      <c r="M34" s="7">
        <v>191.52</v>
      </c>
      <c r="N34" s="7" t="s">
        <v>233</v>
      </c>
      <c r="O34" s="7" t="s">
        <v>31</v>
      </c>
      <c r="P34" s="7">
        <v>191.52</v>
      </c>
      <c r="Q34" s="7" t="s">
        <v>234</v>
      </c>
      <c r="R34" s="6">
        <f t="shared" si="0"/>
        <v>159.6</v>
      </c>
    </row>
    <row r="35" ht="20" customHeight="1" spans="1:18">
      <c r="A35" s="6">
        <v>32</v>
      </c>
      <c r="B35" s="7" t="s">
        <v>235</v>
      </c>
      <c r="C35" s="7" t="s">
        <v>236</v>
      </c>
      <c r="D35" s="7" t="s">
        <v>142</v>
      </c>
      <c r="E35" s="7" t="s">
        <v>23</v>
      </c>
      <c r="F35" s="7" t="s">
        <v>24</v>
      </c>
      <c r="G35" s="7" t="s">
        <v>25</v>
      </c>
      <c r="H35" s="7" t="s">
        <v>237</v>
      </c>
      <c r="I35" s="7" t="s">
        <v>27</v>
      </c>
      <c r="J35" s="7">
        <v>87</v>
      </c>
      <c r="K35" s="7" t="s">
        <v>238</v>
      </c>
      <c r="L35" s="7" t="s">
        <v>29</v>
      </c>
      <c r="M35" s="7">
        <v>86.4</v>
      </c>
      <c r="N35" s="7" t="s">
        <v>239</v>
      </c>
      <c r="O35" s="7" t="s">
        <v>31</v>
      </c>
      <c r="P35" s="7">
        <v>86.4</v>
      </c>
      <c r="Q35" s="7" t="s">
        <v>240</v>
      </c>
      <c r="R35" s="6">
        <f t="shared" si="0"/>
        <v>86.4</v>
      </c>
    </row>
    <row r="36" ht="20" customHeight="1" spans="1:18">
      <c r="A36" s="6">
        <v>33</v>
      </c>
      <c r="B36" s="7" t="s">
        <v>241</v>
      </c>
      <c r="C36" s="7" t="s">
        <v>242</v>
      </c>
      <c r="D36" s="7" t="s">
        <v>243</v>
      </c>
      <c r="E36" s="7" t="s">
        <v>23</v>
      </c>
      <c r="F36" s="7" t="s">
        <v>24</v>
      </c>
      <c r="G36" s="7" t="s">
        <v>25</v>
      </c>
      <c r="H36" s="7" t="s">
        <v>244</v>
      </c>
      <c r="I36" s="7" t="s">
        <v>27</v>
      </c>
      <c r="J36" s="7">
        <v>217</v>
      </c>
      <c r="K36" s="7" t="s">
        <v>245</v>
      </c>
      <c r="L36" s="7" t="s">
        <v>29</v>
      </c>
      <c r="M36" s="7">
        <v>243.6</v>
      </c>
      <c r="N36" s="7" t="s">
        <v>246</v>
      </c>
      <c r="O36" s="7" t="s">
        <v>31</v>
      </c>
      <c r="P36" s="7">
        <v>243.6</v>
      </c>
      <c r="Q36" s="7" t="s">
        <v>247</v>
      </c>
      <c r="R36" s="6">
        <f t="shared" si="0"/>
        <v>217</v>
      </c>
    </row>
    <row r="37" ht="20" customHeight="1" spans="1:18">
      <c r="A37" s="6">
        <v>34</v>
      </c>
      <c r="B37" s="7" t="s">
        <v>248</v>
      </c>
      <c r="C37" s="7" t="s">
        <v>249</v>
      </c>
      <c r="D37" s="7" t="s">
        <v>96</v>
      </c>
      <c r="E37" s="7" t="s">
        <v>23</v>
      </c>
      <c r="F37" s="7" t="s">
        <v>24</v>
      </c>
      <c r="G37" s="7" t="s">
        <v>25</v>
      </c>
      <c r="H37" s="7" t="s">
        <v>250</v>
      </c>
      <c r="I37" s="7" t="s">
        <v>27</v>
      </c>
      <c r="J37" s="7">
        <v>180</v>
      </c>
      <c r="K37" s="7" t="s">
        <v>251</v>
      </c>
      <c r="L37" s="7" t="s">
        <v>29</v>
      </c>
      <c r="M37" s="7">
        <v>204</v>
      </c>
      <c r="N37" s="7" t="s">
        <v>252</v>
      </c>
      <c r="O37" s="7" t="s">
        <v>31</v>
      </c>
      <c r="P37" s="7">
        <v>204</v>
      </c>
      <c r="Q37" s="7" t="s">
        <v>253</v>
      </c>
      <c r="R37" s="6">
        <f t="shared" ref="R37:R65" si="1">MIN(P37,J37,M37)</f>
        <v>180</v>
      </c>
    </row>
    <row r="38" ht="20" customHeight="1" spans="1:18">
      <c r="A38" s="6">
        <v>35</v>
      </c>
      <c r="B38" s="7" t="s">
        <v>254</v>
      </c>
      <c r="C38" s="7" t="s">
        <v>255</v>
      </c>
      <c r="D38" s="7" t="s">
        <v>176</v>
      </c>
      <c r="E38" s="7" t="s">
        <v>23</v>
      </c>
      <c r="F38" s="7" t="s">
        <v>24</v>
      </c>
      <c r="G38" s="7" t="s">
        <v>25</v>
      </c>
      <c r="H38" s="7" t="s">
        <v>256</v>
      </c>
      <c r="I38" s="7" t="s">
        <v>27</v>
      </c>
      <c r="J38" s="7">
        <v>348</v>
      </c>
      <c r="K38" s="7" t="s">
        <v>257</v>
      </c>
      <c r="L38" s="7" t="s">
        <v>29</v>
      </c>
      <c r="M38" s="7">
        <v>460.8</v>
      </c>
      <c r="N38" s="7" t="s">
        <v>258</v>
      </c>
      <c r="O38" s="7" t="s">
        <v>31</v>
      </c>
      <c r="P38" s="7">
        <v>460.8</v>
      </c>
      <c r="Q38" s="7" t="s">
        <v>259</v>
      </c>
      <c r="R38" s="6">
        <f t="shared" si="1"/>
        <v>348</v>
      </c>
    </row>
    <row r="39" ht="20" customHeight="1" spans="1:18">
      <c r="A39" s="6">
        <v>36</v>
      </c>
      <c r="B39" s="7" t="s">
        <v>260</v>
      </c>
      <c r="C39" s="7" t="s">
        <v>261</v>
      </c>
      <c r="D39" s="7" t="s">
        <v>110</v>
      </c>
      <c r="E39" s="7" t="s">
        <v>23</v>
      </c>
      <c r="F39" s="7" t="s">
        <v>24</v>
      </c>
      <c r="G39" s="7" t="s">
        <v>25</v>
      </c>
      <c r="H39" s="7" t="s">
        <v>262</v>
      </c>
      <c r="I39" s="7" t="s">
        <v>27</v>
      </c>
      <c r="J39" s="7">
        <v>330</v>
      </c>
      <c r="K39" s="7" t="s">
        <v>263</v>
      </c>
      <c r="L39" s="7" t="s">
        <v>29</v>
      </c>
      <c r="M39" s="7">
        <v>372.24</v>
      </c>
      <c r="N39" s="7" t="s">
        <v>264</v>
      </c>
      <c r="O39" s="7" t="s">
        <v>31</v>
      </c>
      <c r="P39" s="7">
        <v>372.24</v>
      </c>
      <c r="Q39" s="7" t="s">
        <v>265</v>
      </c>
      <c r="R39" s="6">
        <f t="shared" si="1"/>
        <v>330</v>
      </c>
    </row>
    <row r="40" ht="20" customHeight="1" spans="1:18">
      <c r="A40" s="6">
        <v>37</v>
      </c>
      <c r="B40" s="7" t="s">
        <v>266</v>
      </c>
      <c r="C40" s="7" t="s">
        <v>267</v>
      </c>
      <c r="D40" s="7" t="s">
        <v>35</v>
      </c>
      <c r="E40" s="7" t="s">
        <v>23</v>
      </c>
      <c r="F40" s="7" t="s">
        <v>24</v>
      </c>
      <c r="G40" s="7" t="s">
        <v>25</v>
      </c>
      <c r="H40" s="7" t="s">
        <v>268</v>
      </c>
      <c r="I40" s="7" t="s">
        <v>27</v>
      </c>
      <c r="J40" s="7">
        <v>54.6</v>
      </c>
      <c r="K40" s="7" t="s">
        <v>269</v>
      </c>
      <c r="L40" s="7" t="s">
        <v>29</v>
      </c>
      <c r="M40" s="7">
        <v>62.4</v>
      </c>
      <c r="N40" s="7" t="s">
        <v>270</v>
      </c>
      <c r="O40" s="7" t="s">
        <v>31</v>
      </c>
      <c r="P40" s="7">
        <v>62.4</v>
      </c>
      <c r="Q40" s="7" t="s">
        <v>271</v>
      </c>
      <c r="R40" s="6">
        <f t="shared" si="1"/>
        <v>54.6</v>
      </c>
    </row>
    <row r="41" ht="20" customHeight="1" spans="1:18">
      <c r="A41" s="6">
        <v>38</v>
      </c>
      <c r="B41" s="7" t="s">
        <v>272</v>
      </c>
      <c r="C41" s="7" t="s">
        <v>273</v>
      </c>
      <c r="D41" s="7" t="s">
        <v>42</v>
      </c>
      <c r="E41" s="7" t="s">
        <v>23</v>
      </c>
      <c r="F41" s="7" t="s">
        <v>24</v>
      </c>
      <c r="G41" s="7" t="s">
        <v>25</v>
      </c>
      <c r="H41" s="7" t="s">
        <v>274</v>
      </c>
      <c r="I41" s="7" t="s">
        <v>27</v>
      </c>
      <c r="J41" s="7">
        <v>133.2</v>
      </c>
      <c r="K41" s="7" t="s">
        <v>275</v>
      </c>
      <c r="L41" s="7" t="s">
        <v>29</v>
      </c>
      <c r="M41" s="7">
        <v>133.2</v>
      </c>
      <c r="N41" s="7" t="s">
        <v>276</v>
      </c>
      <c r="O41" s="7" t="s">
        <v>31</v>
      </c>
      <c r="P41" s="7">
        <v>133.2</v>
      </c>
      <c r="Q41" s="7" t="s">
        <v>277</v>
      </c>
      <c r="R41" s="6">
        <f t="shared" si="1"/>
        <v>133.2</v>
      </c>
    </row>
    <row r="42" ht="20" customHeight="1" spans="1:18">
      <c r="A42" s="6">
        <v>39</v>
      </c>
      <c r="B42" s="7" t="s">
        <v>278</v>
      </c>
      <c r="C42" s="7" t="s">
        <v>279</v>
      </c>
      <c r="D42" s="7" t="s">
        <v>22</v>
      </c>
      <c r="E42" s="7" t="s">
        <v>23</v>
      </c>
      <c r="F42" s="7" t="s">
        <v>24</v>
      </c>
      <c r="G42" s="7" t="s">
        <v>25</v>
      </c>
      <c r="H42" s="7" t="s">
        <v>280</v>
      </c>
      <c r="I42" s="7" t="s">
        <v>27</v>
      </c>
      <c r="J42" s="7">
        <v>117</v>
      </c>
      <c r="K42" s="7" t="s">
        <v>281</v>
      </c>
      <c r="L42" s="7" t="s">
        <v>29</v>
      </c>
      <c r="M42" s="7">
        <v>140.4</v>
      </c>
      <c r="N42" s="7" t="s">
        <v>282</v>
      </c>
      <c r="O42" s="7" t="s">
        <v>31</v>
      </c>
      <c r="P42" s="7">
        <v>140.4</v>
      </c>
      <c r="Q42" s="7" t="s">
        <v>283</v>
      </c>
      <c r="R42" s="6">
        <f t="shared" si="1"/>
        <v>117</v>
      </c>
    </row>
    <row r="43" ht="20" customHeight="1" spans="1:18">
      <c r="A43" s="6">
        <v>40</v>
      </c>
      <c r="B43" s="7" t="s">
        <v>284</v>
      </c>
      <c r="C43" s="7" t="s">
        <v>285</v>
      </c>
      <c r="D43" s="7" t="s">
        <v>176</v>
      </c>
      <c r="E43" s="7" t="s">
        <v>23</v>
      </c>
      <c r="F43" s="7" t="s">
        <v>24</v>
      </c>
      <c r="G43" s="7" t="s">
        <v>25</v>
      </c>
      <c r="H43" s="7" t="s">
        <v>286</v>
      </c>
      <c r="I43" s="7" t="s">
        <v>27</v>
      </c>
      <c r="J43" s="7">
        <v>252</v>
      </c>
      <c r="K43" s="7" t="s">
        <v>287</v>
      </c>
      <c r="L43" s="7" t="s">
        <v>29</v>
      </c>
      <c r="M43" s="7">
        <v>316.8</v>
      </c>
      <c r="N43" s="7" t="s">
        <v>288</v>
      </c>
      <c r="O43" s="7" t="s">
        <v>31</v>
      </c>
      <c r="P43" s="7">
        <v>316.8</v>
      </c>
      <c r="Q43" s="7" t="s">
        <v>289</v>
      </c>
      <c r="R43" s="6">
        <f t="shared" si="1"/>
        <v>252</v>
      </c>
    </row>
    <row r="44" ht="20" customHeight="1" spans="1:18">
      <c r="A44" s="6">
        <v>41</v>
      </c>
      <c r="B44" s="7" t="s">
        <v>290</v>
      </c>
      <c r="C44" s="7" t="s">
        <v>291</v>
      </c>
      <c r="D44" s="7" t="s">
        <v>129</v>
      </c>
      <c r="E44" s="7" t="s">
        <v>97</v>
      </c>
      <c r="F44" s="7" t="s">
        <v>24</v>
      </c>
      <c r="G44" s="7" t="s">
        <v>25</v>
      </c>
      <c r="H44" s="7" t="s">
        <v>292</v>
      </c>
      <c r="I44" s="7" t="s">
        <v>27</v>
      </c>
      <c r="J44" s="7">
        <v>60</v>
      </c>
      <c r="K44" s="7" t="s">
        <v>293</v>
      </c>
      <c r="L44" s="7" t="s">
        <v>29</v>
      </c>
      <c r="M44" s="7">
        <v>59.04</v>
      </c>
      <c r="N44" s="7" t="s">
        <v>294</v>
      </c>
      <c r="O44" s="7" t="s">
        <v>31</v>
      </c>
      <c r="P44" s="7">
        <v>59.04</v>
      </c>
      <c r="Q44" s="7" t="s">
        <v>295</v>
      </c>
      <c r="R44" s="6">
        <f t="shared" si="1"/>
        <v>59.04</v>
      </c>
    </row>
    <row r="45" ht="20" customHeight="1" spans="1:18">
      <c r="A45" s="6">
        <v>42</v>
      </c>
      <c r="B45" s="7" t="s">
        <v>296</v>
      </c>
      <c r="C45" s="7" t="s">
        <v>297</v>
      </c>
      <c r="D45" s="7" t="s">
        <v>63</v>
      </c>
      <c r="E45" s="7" t="s">
        <v>23</v>
      </c>
      <c r="F45" s="7" t="s">
        <v>24</v>
      </c>
      <c r="G45" s="7" t="s">
        <v>25</v>
      </c>
      <c r="H45" s="7" t="s">
        <v>298</v>
      </c>
      <c r="I45" s="7" t="s">
        <v>27</v>
      </c>
      <c r="J45" s="7">
        <v>76</v>
      </c>
      <c r="K45" s="7" t="s">
        <v>299</v>
      </c>
      <c r="L45" s="7" t="s">
        <v>29</v>
      </c>
      <c r="M45" s="7">
        <v>76.8</v>
      </c>
      <c r="N45" s="7" t="s">
        <v>300</v>
      </c>
      <c r="O45" s="7" t="s">
        <v>31</v>
      </c>
      <c r="P45" s="7">
        <v>76.8</v>
      </c>
      <c r="Q45" s="7" t="s">
        <v>301</v>
      </c>
      <c r="R45" s="6">
        <f t="shared" si="1"/>
        <v>76</v>
      </c>
    </row>
    <row r="46" ht="20" customHeight="1" spans="1:18">
      <c r="A46" s="6">
        <v>43</v>
      </c>
      <c r="B46" s="7" t="s">
        <v>302</v>
      </c>
      <c r="C46" s="7" t="s">
        <v>303</v>
      </c>
      <c r="D46" s="7" t="s">
        <v>176</v>
      </c>
      <c r="E46" s="7" t="s">
        <v>23</v>
      </c>
      <c r="F46" s="7" t="s">
        <v>24</v>
      </c>
      <c r="G46" s="7" t="s">
        <v>25</v>
      </c>
      <c r="H46" s="7" t="s">
        <v>304</v>
      </c>
      <c r="I46" s="7" t="s">
        <v>27</v>
      </c>
      <c r="J46" s="7">
        <v>216</v>
      </c>
      <c r="K46" s="7" t="s">
        <v>305</v>
      </c>
      <c r="L46" s="7" t="s">
        <v>29</v>
      </c>
      <c r="M46" s="7">
        <v>187.2</v>
      </c>
      <c r="N46" s="7" t="s">
        <v>306</v>
      </c>
      <c r="O46" s="7" t="s">
        <v>31</v>
      </c>
      <c r="P46" s="7">
        <v>187.2</v>
      </c>
      <c r="Q46" s="7" t="s">
        <v>307</v>
      </c>
      <c r="R46" s="6">
        <f t="shared" si="1"/>
        <v>187.2</v>
      </c>
    </row>
    <row r="47" ht="20" customHeight="1" spans="1:18">
      <c r="A47" s="6">
        <v>44</v>
      </c>
      <c r="B47" s="7" t="s">
        <v>308</v>
      </c>
      <c r="C47" s="7" t="s">
        <v>309</v>
      </c>
      <c r="D47" s="7" t="s">
        <v>56</v>
      </c>
      <c r="E47" s="7" t="s">
        <v>23</v>
      </c>
      <c r="F47" s="7" t="s">
        <v>24</v>
      </c>
      <c r="G47" s="7" t="s">
        <v>25</v>
      </c>
      <c r="H47" s="7" t="s">
        <v>310</v>
      </c>
      <c r="I47" s="7" t="s">
        <v>27</v>
      </c>
      <c r="J47" s="7">
        <v>53.2</v>
      </c>
      <c r="K47" s="7" t="s">
        <v>311</v>
      </c>
      <c r="L47" s="7" t="s">
        <v>29</v>
      </c>
      <c r="M47" s="7">
        <v>53.76</v>
      </c>
      <c r="N47" s="7" t="s">
        <v>312</v>
      </c>
      <c r="O47" s="7" t="s">
        <v>31</v>
      </c>
      <c r="P47" s="7">
        <v>53.76</v>
      </c>
      <c r="Q47" s="7" t="s">
        <v>313</v>
      </c>
      <c r="R47" s="6">
        <f t="shared" si="1"/>
        <v>53.2</v>
      </c>
    </row>
    <row r="48" ht="20" customHeight="1" spans="1:18">
      <c r="A48" s="6">
        <v>45</v>
      </c>
      <c r="B48" s="7" t="s">
        <v>314</v>
      </c>
      <c r="C48" s="7" t="s">
        <v>315</v>
      </c>
      <c r="D48" s="7" t="s">
        <v>35</v>
      </c>
      <c r="E48" s="7" t="s">
        <v>23</v>
      </c>
      <c r="F48" s="7" t="s">
        <v>24</v>
      </c>
      <c r="G48" s="7" t="s">
        <v>25</v>
      </c>
      <c r="H48" s="7" t="s">
        <v>316</v>
      </c>
      <c r="I48" s="7" t="s">
        <v>29</v>
      </c>
      <c r="J48" s="7">
        <v>56.16</v>
      </c>
      <c r="K48" s="7" t="s">
        <v>317</v>
      </c>
      <c r="L48" s="7" t="s">
        <v>27</v>
      </c>
      <c r="M48" s="7">
        <v>52</v>
      </c>
      <c r="N48" s="7" t="s">
        <v>318</v>
      </c>
      <c r="O48" s="7" t="s">
        <v>31</v>
      </c>
      <c r="P48" s="7">
        <v>56.16</v>
      </c>
      <c r="Q48" s="7" t="s">
        <v>319</v>
      </c>
      <c r="R48" s="6">
        <f t="shared" si="1"/>
        <v>52</v>
      </c>
    </row>
    <row r="49" ht="20" customHeight="1" spans="1:18">
      <c r="A49" s="6">
        <v>46</v>
      </c>
      <c r="B49" s="7" t="s">
        <v>320</v>
      </c>
      <c r="C49" s="7" t="s">
        <v>321</v>
      </c>
      <c r="D49" s="7" t="s">
        <v>96</v>
      </c>
      <c r="E49" s="7" t="s">
        <v>23</v>
      </c>
      <c r="F49" s="7" t="s">
        <v>24</v>
      </c>
      <c r="G49" s="7" t="s">
        <v>25</v>
      </c>
      <c r="H49" s="7" t="s">
        <v>322</v>
      </c>
      <c r="I49" s="7" t="s">
        <v>27</v>
      </c>
      <c r="J49" s="7">
        <v>390</v>
      </c>
      <c r="K49" s="7" t="s">
        <v>323</v>
      </c>
      <c r="L49" s="7" t="s">
        <v>29</v>
      </c>
      <c r="M49" s="7">
        <v>667.2</v>
      </c>
      <c r="N49" s="7" t="s">
        <v>324</v>
      </c>
      <c r="O49" s="7" t="s">
        <v>31</v>
      </c>
      <c r="P49" s="7">
        <v>667</v>
      </c>
      <c r="Q49" s="7" t="s">
        <v>325</v>
      </c>
      <c r="R49" s="6">
        <f t="shared" si="1"/>
        <v>390</v>
      </c>
    </row>
    <row r="50" ht="20" customHeight="1" spans="1:18">
      <c r="A50" s="6">
        <v>47</v>
      </c>
      <c r="B50" s="7" t="s">
        <v>326</v>
      </c>
      <c r="C50" s="7" t="s">
        <v>327</v>
      </c>
      <c r="D50" s="7" t="s">
        <v>70</v>
      </c>
      <c r="E50" s="7" t="s">
        <v>23</v>
      </c>
      <c r="F50" s="7" t="s">
        <v>24</v>
      </c>
      <c r="G50" s="7" t="s">
        <v>25</v>
      </c>
      <c r="H50" s="7" t="s">
        <v>328</v>
      </c>
      <c r="I50" s="7" t="s">
        <v>27</v>
      </c>
      <c r="J50" s="7">
        <v>792</v>
      </c>
      <c r="K50" s="7" t="s">
        <v>329</v>
      </c>
      <c r="L50" s="7" t="s">
        <v>29</v>
      </c>
      <c r="M50" s="7">
        <v>777.6</v>
      </c>
      <c r="N50" s="7" t="s">
        <v>330</v>
      </c>
      <c r="O50" s="7" t="s">
        <v>31</v>
      </c>
      <c r="P50" s="7">
        <v>777.6</v>
      </c>
      <c r="Q50" s="7" t="s">
        <v>331</v>
      </c>
      <c r="R50" s="6">
        <f t="shared" si="1"/>
        <v>777.6</v>
      </c>
    </row>
    <row r="51" ht="20" customHeight="1" spans="1:18">
      <c r="A51" s="6">
        <v>48</v>
      </c>
      <c r="B51" s="7" t="s">
        <v>332</v>
      </c>
      <c r="C51" s="7" t="s">
        <v>333</v>
      </c>
      <c r="D51" s="7" t="s">
        <v>70</v>
      </c>
      <c r="E51" s="7" t="s">
        <v>23</v>
      </c>
      <c r="F51" s="7" t="s">
        <v>24</v>
      </c>
      <c r="G51" s="7" t="s">
        <v>25</v>
      </c>
      <c r="H51" s="7" t="s">
        <v>334</v>
      </c>
      <c r="I51" s="7" t="s">
        <v>27</v>
      </c>
      <c r="J51" s="7">
        <v>200</v>
      </c>
      <c r="K51" s="7" t="s">
        <v>335</v>
      </c>
      <c r="L51" s="7" t="s">
        <v>29</v>
      </c>
      <c r="M51" s="7">
        <v>201.6</v>
      </c>
      <c r="N51" s="7" t="s">
        <v>336</v>
      </c>
      <c r="O51" s="7" t="s">
        <v>31</v>
      </c>
      <c r="P51" s="7">
        <v>201.6</v>
      </c>
      <c r="Q51" s="7" t="s">
        <v>337</v>
      </c>
      <c r="R51" s="6">
        <f t="shared" si="1"/>
        <v>200</v>
      </c>
    </row>
    <row r="52" ht="20" customHeight="1" spans="1:18">
      <c r="A52" s="6">
        <v>49</v>
      </c>
      <c r="B52" s="7" t="s">
        <v>338</v>
      </c>
      <c r="C52" s="7" t="s">
        <v>339</v>
      </c>
      <c r="D52" s="7" t="s">
        <v>96</v>
      </c>
      <c r="E52" s="7" t="s">
        <v>97</v>
      </c>
      <c r="F52" s="7" t="s">
        <v>24</v>
      </c>
      <c r="G52" s="7" t="s">
        <v>25</v>
      </c>
      <c r="H52" s="7" t="s">
        <v>340</v>
      </c>
      <c r="I52" s="7" t="s">
        <v>27</v>
      </c>
      <c r="J52" s="7">
        <v>155</v>
      </c>
      <c r="K52" s="7" t="s">
        <v>341</v>
      </c>
      <c r="L52" s="7" t="s">
        <v>29</v>
      </c>
      <c r="M52" s="7">
        <v>204</v>
      </c>
      <c r="N52" s="7" t="s">
        <v>342</v>
      </c>
      <c r="O52" s="7" t="s">
        <v>31</v>
      </c>
      <c r="P52" s="7">
        <v>204</v>
      </c>
      <c r="Q52" s="7" t="s">
        <v>343</v>
      </c>
      <c r="R52" s="6">
        <f t="shared" si="1"/>
        <v>155</v>
      </c>
    </row>
    <row r="53" ht="20" customHeight="1" spans="1:18">
      <c r="A53" s="6">
        <v>50</v>
      </c>
      <c r="B53" s="7" t="s">
        <v>344</v>
      </c>
      <c r="C53" s="7" t="s">
        <v>345</v>
      </c>
      <c r="D53" s="7" t="s">
        <v>190</v>
      </c>
      <c r="E53" s="7" t="s">
        <v>23</v>
      </c>
      <c r="F53" s="7" t="s">
        <v>24</v>
      </c>
      <c r="G53" s="7" t="s">
        <v>25</v>
      </c>
      <c r="H53" s="7" t="s">
        <v>346</v>
      </c>
      <c r="I53" s="7" t="s">
        <v>27</v>
      </c>
      <c r="J53" s="7">
        <v>364</v>
      </c>
      <c r="K53" s="7" t="s">
        <v>347</v>
      </c>
      <c r="L53" s="7" t="s">
        <v>29</v>
      </c>
      <c r="M53" s="7">
        <v>358.8</v>
      </c>
      <c r="N53" s="7" t="s">
        <v>348</v>
      </c>
      <c r="O53" s="7" t="s">
        <v>31</v>
      </c>
      <c r="P53" s="7">
        <v>358.8</v>
      </c>
      <c r="Q53" s="7" t="s">
        <v>349</v>
      </c>
      <c r="R53" s="6">
        <f t="shared" si="1"/>
        <v>358.8</v>
      </c>
    </row>
    <row r="54" ht="20" customHeight="1" spans="1:18">
      <c r="A54" s="6">
        <v>51</v>
      </c>
      <c r="B54" s="7" t="s">
        <v>350</v>
      </c>
      <c r="C54" s="7" t="s">
        <v>351</v>
      </c>
      <c r="D54" s="7" t="s">
        <v>96</v>
      </c>
      <c r="E54" s="7" t="s">
        <v>23</v>
      </c>
      <c r="F54" s="7" t="s">
        <v>24</v>
      </c>
      <c r="G54" s="7" t="s">
        <v>25</v>
      </c>
      <c r="H54" s="7" t="s">
        <v>352</v>
      </c>
      <c r="I54" s="7" t="s">
        <v>27</v>
      </c>
      <c r="J54" s="7">
        <v>210</v>
      </c>
      <c r="K54" s="7" t="s">
        <v>353</v>
      </c>
      <c r="L54" s="7" t="s">
        <v>29</v>
      </c>
      <c r="M54" s="7">
        <v>216</v>
      </c>
      <c r="N54" s="7" t="s">
        <v>354</v>
      </c>
      <c r="O54" s="7" t="s">
        <v>31</v>
      </c>
      <c r="P54" s="7">
        <v>216</v>
      </c>
      <c r="Q54" s="7" t="s">
        <v>355</v>
      </c>
      <c r="R54" s="6">
        <f t="shared" si="1"/>
        <v>210</v>
      </c>
    </row>
    <row r="55" ht="20" customHeight="1" spans="1:18">
      <c r="A55" s="6">
        <v>52</v>
      </c>
      <c r="B55" s="7" t="s">
        <v>356</v>
      </c>
      <c r="C55" s="7" t="s">
        <v>357</v>
      </c>
      <c r="D55" s="7" t="s">
        <v>183</v>
      </c>
      <c r="E55" s="7" t="s">
        <v>23</v>
      </c>
      <c r="F55" s="7" t="s">
        <v>24</v>
      </c>
      <c r="G55" s="7" t="s">
        <v>25</v>
      </c>
      <c r="H55" s="7" t="s">
        <v>358</v>
      </c>
      <c r="I55" s="7" t="s">
        <v>27</v>
      </c>
      <c r="J55" s="7">
        <v>140</v>
      </c>
      <c r="K55" s="7" t="s">
        <v>359</v>
      </c>
      <c r="L55" s="7" t="s">
        <v>29</v>
      </c>
      <c r="M55" s="7">
        <v>138</v>
      </c>
      <c r="N55" s="7" t="s">
        <v>360</v>
      </c>
      <c r="O55" s="7" t="s">
        <v>31</v>
      </c>
      <c r="P55" s="7">
        <v>138</v>
      </c>
      <c r="Q55" s="7" t="s">
        <v>361</v>
      </c>
      <c r="R55" s="6">
        <f t="shared" si="1"/>
        <v>138</v>
      </c>
    </row>
    <row r="56" ht="20" customHeight="1" spans="1:18">
      <c r="A56" s="6">
        <v>53</v>
      </c>
      <c r="B56" s="7" t="s">
        <v>362</v>
      </c>
      <c r="C56" s="7" t="s">
        <v>363</v>
      </c>
      <c r="D56" s="7" t="s">
        <v>22</v>
      </c>
      <c r="E56" s="7" t="s">
        <v>97</v>
      </c>
      <c r="F56" s="7" t="s">
        <v>24</v>
      </c>
      <c r="G56" s="7" t="s">
        <v>25</v>
      </c>
      <c r="H56" s="7" t="s">
        <v>364</v>
      </c>
      <c r="I56" s="7" t="s">
        <v>27</v>
      </c>
      <c r="J56" s="7">
        <v>162</v>
      </c>
      <c r="K56" s="7" t="s">
        <v>365</v>
      </c>
      <c r="L56" s="7" t="s">
        <v>29</v>
      </c>
      <c r="M56" s="7">
        <v>183.6</v>
      </c>
      <c r="N56" s="7" t="s">
        <v>366</v>
      </c>
      <c r="O56" s="7" t="s">
        <v>31</v>
      </c>
      <c r="P56" s="7">
        <v>183.6</v>
      </c>
      <c r="Q56" s="7" t="s">
        <v>367</v>
      </c>
      <c r="R56" s="6">
        <f t="shared" si="1"/>
        <v>162</v>
      </c>
    </row>
    <row r="57" ht="20" customHeight="1" spans="1:18">
      <c r="A57" s="6">
        <v>54</v>
      </c>
      <c r="B57" s="7" t="s">
        <v>368</v>
      </c>
      <c r="C57" s="7" t="s">
        <v>369</v>
      </c>
      <c r="D57" s="7" t="s">
        <v>370</v>
      </c>
      <c r="E57" s="7" t="s">
        <v>23</v>
      </c>
      <c r="F57" s="7" t="s">
        <v>24</v>
      </c>
      <c r="G57" s="7" t="s">
        <v>25</v>
      </c>
      <c r="H57" s="7" t="s">
        <v>371</v>
      </c>
      <c r="I57" s="7" t="s">
        <v>27</v>
      </c>
      <c r="J57" s="7">
        <v>99</v>
      </c>
      <c r="K57" s="7" t="s">
        <v>372</v>
      </c>
      <c r="L57" s="7" t="s">
        <v>29</v>
      </c>
      <c r="M57" s="7">
        <v>105.6</v>
      </c>
      <c r="N57" s="7" t="s">
        <v>373</v>
      </c>
      <c r="O57" s="7" t="s">
        <v>31</v>
      </c>
      <c r="P57" s="7">
        <v>105.6</v>
      </c>
      <c r="Q57" s="7" t="s">
        <v>374</v>
      </c>
      <c r="R57" s="6">
        <f t="shared" si="1"/>
        <v>99</v>
      </c>
    </row>
    <row r="58" ht="20" customHeight="1" spans="1:18">
      <c r="A58" s="6">
        <v>55</v>
      </c>
      <c r="B58" s="7" t="s">
        <v>375</v>
      </c>
      <c r="C58" s="7" t="s">
        <v>376</v>
      </c>
      <c r="D58" s="7" t="s">
        <v>96</v>
      </c>
      <c r="E58" s="7" t="s">
        <v>23</v>
      </c>
      <c r="F58" s="7" t="s">
        <v>24</v>
      </c>
      <c r="G58" s="7" t="s">
        <v>25</v>
      </c>
      <c r="H58" s="7" t="s">
        <v>377</v>
      </c>
      <c r="I58" s="7" t="s">
        <v>27</v>
      </c>
      <c r="J58" s="7">
        <v>650</v>
      </c>
      <c r="K58" s="7" t="s">
        <v>378</v>
      </c>
      <c r="L58" s="7" t="s">
        <v>29</v>
      </c>
      <c r="M58" s="7">
        <v>996</v>
      </c>
      <c r="N58" s="7" t="s">
        <v>379</v>
      </c>
      <c r="O58" s="7" t="s">
        <v>31</v>
      </c>
      <c r="P58" s="7">
        <v>996</v>
      </c>
      <c r="Q58" s="7" t="s">
        <v>380</v>
      </c>
      <c r="R58" s="6">
        <f t="shared" si="1"/>
        <v>650</v>
      </c>
    </row>
    <row r="59" ht="20" customHeight="1" spans="1:18">
      <c r="A59" s="6">
        <v>56</v>
      </c>
      <c r="B59" s="7" t="s">
        <v>381</v>
      </c>
      <c r="C59" s="7" t="s">
        <v>382</v>
      </c>
      <c r="D59" s="7" t="s">
        <v>70</v>
      </c>
      <c r="E59" s="7" t="s">
        <v>23</v>
      </c>
      <c r="F59" s="7" t="s">
        <v>24</v>
      </c>
      <c r="G59" s="7" t="s">
        <v>25</v>
      </c>
      <c r="H59" s="7" t="s">
        <v>383</v>
      </c>
      <c r="I59" s="7" t="s">
        <v>27</v>
      </c>
      <c r="J59" s="7">
        <v>248</v>
      </c>
      <c r="K59" s="7" t="s">
        <v>384</v>
      </c>
      <c r="L59" s="7" t="s">
        <v>29</v>
      </c>
      <c r="M59" s="7">
        <v>278.4</v>
      </c>
      <c r="N59" s="7" t="s">
        <v>385</v>
      </c>
      <c r="O59" s="7" t="s">
        <v>31</v>
      </c>
      <c r="P59" s="7">
        <v>278.4</v>
      </c>
      <c r="Q59" s="7" t="s">
        <v>386</v>
      </c>
      <c r="R59" s="6">
        <f t="shared" si="1"/>
        <v>248</v>
      </c>
    </row>
    <row r="60" ht="20" customHeight="1" spans="1:18">
      <c r="A60" s="6">
        <v>57</v>
      </c>
      <c r="B60" s="7" t="s">
        <v>387</v>
      </c>
      <c r="C60" s="7" t="s">
        <v>388</v>
      </c>
      <c r="D60" s="7" t="s">
        <v>389</v>
      </c>
      <c r="E60" s="7" t="s">
        <v>23</v>
      </c>
      <c r="F60" s="7" t="s">
        <v>24</v>
      </c>
      <c r="G60" s="7" t="s">
        <v>25</v>
      </c>
      <c r="H60" s="7" t="s">
        <v>390</v>
      </c>
      <c r="I60" s="7" t="s">
        <v>27</v>
      </c>
      <c r="J60" s="7">
        <v>104.4</v>
      </c>
      <c r="K60" s="7" t="s">
        <v>391</v>
      </c>
      <c r="L60" s="7" t="s">
        <v>29</v>
      </c>
      <c r="M60" s="7">
        <v>69.12</v>
      </c>
      <c r="N60" s="7" t="s">
        <v>392</v>
      </c>
      <c r="O60" s="7" t="s">
        <v>31</v>
      </c>
      <c r="P60" s="7">
        <v>69.12</v>
      </c>
      <c r="Q60" s="7" t="s">
        <v>393</v>
      </c>
      <c r="R60" s="6">
        <f t="shared" si="1"/>
        <v>69.12</v>
      </c>
    </row>
    <row r="61" ht="20" customHeight="1" spans="1:18">
      <c r="A61" s="6">
        <v>58</v>
      </c>
      <c r="B61" s="7" t="s">
        <v>394</v>
      </c>
      <c r="C61" s="7" t="s">
        <v>395</v>
      </c>
      <c r="D61" s="7" t="s">
        <v>49</v>
      </c>
      <c r="E61" s="7" t="s">
        <v>23</v>
      </c>
      <c r="F61" s="7" t="s">
        <v>24</v>
      </c>
      <c r="G61" s="7" t="s">
        <v>25</v>
      </c>
      <c r="H61" s="7" t="s">
        <v>396</v>
      </c>
      <c r="I61" s="7" t="s">
        <v>27</v>
      </c>
      <c r="J61" s="7">
        <v>102</v>
      </c>
      <c r="K61" s="7" t="s">
        <v>397</v>
      </c>
      <c r="L61" s="7" t="s">
        <v>29</v>
      </c>
      <c r="M61" s="7">
        <v>144</v>
      </c>
      <c r="N61" s="7" t="s">
        <v>398</v>
      </c>
      <c r="O61" s="7" t="s">
        <v>31</v>
      </c>
      <c r="P61" s="7">
        <v>144</v>
      </c>
      <c r="Q61" s="7" t="s">
        <v>399</v>
      </c>
      <c r="R61" s="6">
        <f t="shared" si="1"/>
        <v>102</v>
      </c>
    </row>
    <row r="62" ht="20" customHeight="1" spans="1:18">
      <c r="A62" s="6">
        <v>59</v>
      </c>
      <c r="B62" s="7" t="s">
        <v>400</v>
      </c>
      <c r="C62" s="7" t="s">
        <v>401</v>
      </c>
      <c r="D62" s="7" t="s">
        <v>243</v>
      </c>
      <c r="E62" s="7" t="s">
        <v>23</v>
      </c>
      <c r="F62" s="7" t="s">
        <v>24</v>
      </c>
      <c r="G62" s="7" t="s">
        <v>25</v>
      </c>
      <c r="H62" s="7" t="s">
        <v>402</v>
      </c>
      <c r="I62" s="7" t="s">
        <v>27</v>
      </c>
      <c r="J62" s="7">
        <v>238</v>
      </c>
      <c r="K62" s="7" t="s">
        <v>403</v>
      </c>
      <c r="L62" s="7" t="s">
        <v>29</v>
      </c>
      <c r="M62" s="7">
        <v>201.6</v>
      </c>
      <c r="N62" s="7" t="s">
        <v>404</v>
      </c>
      <c r="O62" s="7" t="s">
        <v>31</v>
      </c>
      <c r="P62" s="7">
        <v>201.6</v>
      </c>
      <c r="Q62" s="7" t="s">
        <v>405</v>
      </c>
      <c r="R62" s="6">
        <f t="shared" si="1"/>
        <v>201.6</v>
      </c>
    </row>
    <row r="63" ht="20" customHeight="1" spans="1:18">
      <c r="A63" s="6">
        <v>60</v>
      </c>
      <c r="B63" s="7" t="s">
        <v>406</v>
      </c>
      <c r="C63" s="7" t="s">
        <v>407</v>
      </c>
      <c r="D63" s="7" t="s">
        <v>142</v>
      </c>
      <c r="E63" s="7" t="s">
        <v>23</v>
      </c>
      <c r="F63" s="7" t="s">
        <v>24</v>
      </c>
      <c r="G63" s="7" t="s">
        <v>25</v>
      </c>
      <c r="H63" s="7" t="s">
        <v>408</v>
      </c>
      <c r="I63" s="7" t="s">
        <v>27</v>
      </c>
      <c r="J63" s="7">
        <v>66</v>
      </c>
      <c r="K63" s="7" t="s">
        <v>409</v>
      </c>
      <c r="L63" s="7" t="s">
        <v>29</v>
      </c>
      <c r="M63" s="7">
        <v>90</v>
      </c>
      <c r="N63" s="7" t="s">
        <v>410</v>
      </c>
      <c r="O63" s="7" t="s">
        <v>31</v>
      </c>
      <c r="P63" s="7">
        <v>90</v>
      </c>
      <c r="Q63" s="7" t="s">
        <v>411</v>
      </c>
      <c r="R63" s="6">
        <f t="shared" si="1"/>
        <v>66</v>
      </c>
    </row>
    <row r="64" ht="20" customHeight="1" spans="1:18">
      <c r="A64" s="6">
        <v>61</v>
      </c>
      <c r="B64" s="7" t="s">
        <v>412</v>
      </c>
      <c r="C64" s="7" t="s">
        <v>413</v>
      </c>
      <c r="D64" s="7" t="s">
        <v>183</v>
      </c>
      <c r="E64" s="7" t="s">
        <v>23</v>
      </c>
      <c r="F64" s="7" t="s">
        <v>24</v>
      </c>
      <c r="G64" s="7" t="s">
        <v>25</v>
      </c>
      <c r="H64" s="7" t="s">
        <v>414</v>
      </c>
      <c r="I64" s="7" t="s">
        <v>27</v>
      </c>
      <c r="J64" s="7">
        <v>170</v>
      </c>
      <c r="K64" s="7" t="s">
        <v>415</v>
      </c>
      <c r="L64" s="7" t="s">
        <v>29</v>
      </c>
      <c r="M64" s="7">
        <v>150</v>
      </c>
      <c r="N64" s="7" t="s">
        <v>416</v>
      </c>
      <c r="O64" s="7" t="s">
        <v>31</v>
      </c>
      <c r="P64" s="7">
        <v>150</v>
      </c>
      <c r="Q64" s="7" t="s">
        <v>417</v>
      </c>
      <c r="R64" s="6">
        <f t="shared" si="1"/>
        <v>150</v>
      </c>
    </row>
    <row r="65" ht="20" customHeight="1" spans="1:18">
      <c r="A65" s="6">
        <v>62</v>
      </c>
      <c r="B65" s="7" t="s">
        <v>418</v>
      </c>
      <c r="C65" s="7" t="s">
        <v>419</v>
      </c>
      <c r="D65" s="7" t="s">
        <v>420</v>
      </c>
      <c r="E65" s="7" t="s">
        <v>23</v>
      </c>
      <c r="F65" s="7" t="s">
        <v>24</v>
      </c>
      <c r="G65" s="7" t="s">
        <v>25</v>
      </c>
      <c r="H65" s="7" t="s">
        <v>421</v>
      </c>
      <c r="I65" s="7" t="s">
        <v>29</v>
      </c>
      <c r="J65" s="7">
        <v>321.6</v>
      </c>
      <c r="K65" s="7" t="s">
        <v>422</v>
      </c>
      <c r="L65" s="7" t="s">
        <v>27</v>
      </c>
      <c r="M65" s="7">
        <v>227.8</v>
      </c>
      <c r="N65" s="7" t="s">
        <v>423</v>
      </c>
      <c r="O65" s="7" t="s">
        <v>31</v>
      </c>
      <c r="P65" s="7">
        <v>321.6</v>
      </c>
      <c r="Q65" s="7" t="s">
        <v>424</v>
      </c>
      <c r="R65" s="6">
        <f t="shared" si="1"/>
        <v>227.8</v>
      </c>
    </row>
  </sheetData>
  <autoFilter xmlns:etc="http://www.wps.cn/officeDocument/2017/etCustomData" ref="A3:R65" etc:filterBottomFollowUsedRange="0">
    <extLst/>
  </autoFilter>
  <mergeCells count="2">
    <mergeCell ref="A1:B1"/>
    <mergeCell ref="A2:R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医人医心</cp:lastModifiedBy>
  <dcterms:created xsi:type="dcterms:W3CDTF">2026-04-15T02:29:00Z</dcterms:created>
  <dcterms:modified xsi:type="dcterms:W3CDTF">2026-04-16T08:10:11Z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12BB26C6B8244FA99DA7D352869F3D2A_12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